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movadv\Desktop\Годовые отчеты, макеты, сайт\сайт-2021\"/>
    </mc:Choice>
  </mc:AlternateContent>
  <bookViews>
    <workbookView xWindow="0" yWindow="0" windowWidth="20400" windowHeight="7755" firstSheet="4" activeTab="7"/>
  </bookViews>
  <sheets>
    <sheet name="2014 (11 М)" sheetId="5" r:id="rId1"/>
    <sheet name="2015 (11 М)" sheetId="8" r:id="rId2"/>
    <sheet name="2016 (11 М)" sheetId="9" r:id="rId3"/>
    <sheet name="2017 (11 М) " sheetId="10" r:id="rId4"/>
    <sheet name="2018 (11 М)  " sheetId="12" r:id="rId5"/>
    <sheet name="2019 (11 М)   " sheetId="13" r:id="rId6"/>
    <sheet name="2020 (19 Т)" sheetId="14" r:id="rId7"/>
    <sheet name="Затраты (11 Б)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localSheetId="1">'[1]5'!#REF!</definedName>
    <definedName name="_" localSheetId="2">'[1]5'!#REF!</definedName>
    <definedName name="_" localSheetId="3">'[1]5'!#REF!</definedName>
    <definedName name="_" localSheetId="4">'[1]5'!#REF!</definedName>
    <definedName name="_" localSheetId="5">'[1]5'!#REF!</definedName>
    <definedName name="_" localSheetId="6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 localSheetId="3">#REF!</definedName>
    <definedName name="__1Excel_BuiltIn__FilterDatabase_19_1" localSheetId="4">#REF!</definedName>
    <definedName name="__1Excel_BuiltIn__FilterDatabase_19_1" localSheetId="5">#REF!</definedName>
    <definedName name="__1Excel_BuiltIn__FilterDatabase_19_1" localSheetId="6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 localSheetId="3">#REF!</definedName>
    <definedName name="_1Excel_BuiltIn__FilterDatabase_19_1" localSheetId="4">#REF!</definedName>
    <definedName name="_1Excel_BuiltIn__FilterDatabase_19_1" localSheetId="5">#REF!</definedName>
    <definedName name="_1Excel_BuiltIn__FilterDatabase_19_1" localSheetId="6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 localSheetId="3">#REF!</definedName>
    <definedName name="_2Excel_BuiltIn__FilterDatabase_19_1" localSheetId="4">#REF!</definedName>
    <definedName name="_2Excel_BuiltIn__FilterDatabase_19_1" localSheetId="5">#REF!</definedName>
    <definedName name="_2Excel_BuiltIn__FilterDatabase_19_1" localSheetId="6">#REF!</definedName>
    <definedName name="_2Excel_BuiltIn__FilterDatabase_19_1">#REF!</definedName>
    <definedName name="_diap" localSheetId="1">#REF!</definedName>
    <definedName name="_diap" localSheetId="2">#REF!</definedName>
    <definedName name="_diap" localSheetId="3">#REF!</definedName>
    <definedName name="_diap" localSheetId="4">#REF!</definedName>
    <definedName name="_diap" localSheetId="5">#REF!</definedName>
    <definedName name="_diap" localSheetId="6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 localSheetId="3">#REF!</definedName>
    <definedName name="_unom" localSheetId="4">#REF!</definedName>
    <definedName name="_unom" localSheetId="5">#REF!</definedName>
    <definedName name="_unom" localSheetId="6">#REF!</definedName>
    <definedName name="_unom">#REF!</definedName>
    <definedName name="_yesno" localSheetId="1">#REF!</definedName>
    <definedName name="_yesno" localSheetId="2">#REF!</definedName>
    <definedName name="_yesno" localSheetId="3">#REF!</definedName>
    <definedName name="_yesno" localSheetId="4">#REF!</definedName>
    <definedName name="_yesno" localSheetId="5">#REF!</definedName>
    <definedName name="_yesno" localSheetId="6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 localSheetId="3">#REF!</definedName>
    <definedName name="dim" localSheetId="4">#REF!</definedName>
    <definedName name="dim" localSheetId="5">#REF!</definedName>
    <definedName name="dim" localSheetId="6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 localSheetId="3">'[4]14б ДПН отчет'!#REF!</definedName>
    <definedName name="Excel_BuiltIn__FilterDatabase_19" localSheetId="4">'[4]14б ДПН отчет'!#REF!</definedName>
    <definedName name="Excel_BuiltIn__FilterDatabase_19" localSheetId="5">'[4]14б ДПН отчет'!#REF!</definedName>
    <definedName name="Excel_BuiltIn__FilterDatabase_19" localSheetId="6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 localSheetId="3">'[4]16а Сводный анализ'!#REF!</definedName>
    <definedName name="Excel_BuiltIn__FilterDatabase_22" localSheetId="4">'[4]16а Сводный анализ'!#REF!</definedName>
    <definedName name="Excel_BuiltIn__FilterDatabase_22" localSheetId="5">'[4]16а Сводный анализ'!#REF!</definedName>
    <definedName name="Excel_BuiltIn__FilterDatabase_22" localSheetId="6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 localSheetId="3">#REF!</definedName>
    <definedName name="Excel_BuiltIn__FilterDatabase_8_21" localSheetId="4">#REF!</definedName>
    <definedName name="Excel_BuiltIn__FilterDatabase_8_21" localSheetId="5">#REF!</definedName>
    <definedName name="Excel_BuiltIn__FilterDatabase_8_21" localSheetId="6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 localSheetId="3">(#REF!,#REF!)</definedName>
    <definedName name="Excel_BuiltIn_Print_Area_15" localSheetId="4">(#REF!,#REF!)</definedName>
    <definedName name="Excel_BuiltIn_Print_Area_15" localSheetId="5">(#REF!,#REF!)</definedName>
    <definedName name="Excel_BuiltIn_Print_Area_15" localSheetId="6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 localSheetId="3">(#REF!,#REF!)</definedName>
    <definedName name="Excel_BuiltIn_Print_Area_16" localSheetId="4">(#REF!,#REF!)</definedName>
    <definedName name="Excel_BuiltIn_Print_Area_16" localSheetId="5">(#REF!,#REF!)</definedName>
    <definedName name="Excel_BuiltIn_Print_Area_16" localSheetId="6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 localSheetId="6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 localSheetId="3">#REF!</definedName>
    <definedName name="Excel_BuiltIn_Print_Titles_16" localSheetId="4">#REF!</definedName>
    <definedName name="Excel_BuiltIn_Print_Titles_16" localSheetId="5">#REF!</definedName>
    <definedName name="Excel_BuiltIn_Print_Titles_16" localSheetId="6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 localSheetId="3">'[4]16а Сводный анализ'!#REF!</definedName>
    <definedName name="fil_2_22" localSheetId="4">'[4]16а Сводный анализ'!#REF!</definedName>
    <definedName name="fil_2_22" localSheetId="5">'[4]16а Сводный анализ'!#REF!</definedName>
    <definedName name="fil_2_22" localSheetId="6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 localSheetId="3">#REF!</definedName>
    <definedName name="fil_21" localSheetId="4">#REF!</definedName>
    <definedName name="fil_21" localSheetId="5">#REF!</definedName>
    <definedName name="fil_21" localSheetId="6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 localSheetId="3">'[4]16а Сводный анализ'!#REF!</definedName>
    <definedName name="fil_3_22" localSheetId="4">'[4]16а Сводный анализ'!#REF!</definedName>
    <definedName name="fil_3_22" localSheetId="5">'[4]16а Сводный анализ'!#REF!</definedName>
    <definedName name="fil_3_22" localSheetId="6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 localSheetId="3">'[4]16а Сводный анализ'!#REF!</definedName>
    <definedName name="fil_4_22" localSheetId="4">'[4]16а Сводный анализ'!#REF!</definedName>
    <definedName name="fil_4_22" localSheetId="5">'[4]16а Сводный анализ'!#REF!</definedName>
    <definedName name="fil_4_22" localSheetId="6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 localSheetId="3">'[1]5'!#REF!</definedName>
    <definedName name="KTP" localSheetId="4">'[1]5'!#REF!</definedName>
    <definedName name="KTP" localSheetId="5">'[1]5'!#REF!</definedName>
    <definedName name="KTP" localSheetId="6">'[1]5'!#REF!</definedName>
    <definedName name="KTP">'[1]5'!#REF!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5">#REF!</definedName>
    <definedName name="kW_а_ген1" localSheetId="6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5">#REF!</definedName>
    <definedName name="kW_а_ген3" localSheetId="6">#REF!</definedName>
    <definedName name="kW_а_ген3">#REF!</definedName>
    <definedName name="line" localSheetId="1">'[1]5'!#REF!</definedName>
    <definedName name="line" localSheetId="2">'[1]5'!#REF!</definedName>
    <definedName name="line" localSheetId="3">'[1]5'!#REF!</definedName>
    <definedName name="line" localSheetId="4">'[1]5'!#REF!</definedName>
    <definedName name="line" localSheetId="5">'[1]5'!#REF!</definedName>
    <definedName name="line" localSheetId="6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'[7]П1.30'!$BD$17,'[7]П1.30'!$BD$28,'[7]П1.30'!$BD$32,'[7]П1.30'!$BD$38,'[7]П1.30'!$BD$41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localSheetId="6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localSheetId="6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localSheetId="6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5" hidden="1">#REF!,#REF!,#REF!,#REF!,#REF!,#REF!,#REF!,#REF!,#REF!</definedName>
    <definedName name="P1_T4_Protect" localSheetId="6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5" hidden="1">#REF!,#REF!,#REF!,#REF!,#REF!,#REF!,#REF!,#REF!,#REF!</definedName>
    <definedName name="P1_T6_Protect" localSheetId="6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5" hidden="1">#REF!,#REF!,#REF!,#REF!,#REF!</definedName>
    <definedName name="P10_T1_Protect" localSheetId="6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5" hidden="1">#REF!,#REF!,#REF!,#REF!,#REF!</definedName>
    <definedName name="P11_T1_Protect" localSheetId="6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5" hidden="1">#REF!,#REF!,#REF!,#REF!,#REF!</definedName>
    <definedName name="P12_T1_Protect" localSheetId="6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5" hidden="1">#REF!,#REF!,#REF!,#REF!,#REF!</definedName>
    <definedName name="P13_T1_Protect" localSheetId="6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5" hidden="1">#REF!,#REF!,#REF!,#REF!,#REF!</definedName>
    <definedName name="P14_T1_Protect" localSheetId="6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localSheetId="6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localSheetId="6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localSheetId="6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localSheetId="6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5" hidden="1">#REF!,#REF!,#REF!,#REF!,#REF!,#REF!,#REF!,#REF!,#REF!</definedName>
    <definedName name="P2_T4_Protect" localSheetId="6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localSheetId="6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localSheetId="6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5" hidden="1">#REF!,#REF!,#REF!,#REF!,#REF!</definedName>
    <definedName name="P5_T1_Protect" localSheetId="6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5" hidden="1">#REF!,#REF!,#REF!,#REF!,#REF!</definedName>
    <definedName name="P6_T1_Protect" localSheetId="6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5" hidden="1">#REF!,#REF!,#REF!,#REF!,#REF!</definedName>
    <definedName name="P7_T1_Protect" localSheetId="6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5" hidden="1">#REF!,#REF!,#REF!,#REF!,#REF!</definedName>
    <definedName name="P8_T1_Protect" localSheetId="6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5" hidden="1">#REF!,#REF!,#REF!,#REF!,#REF!</definedName>
    <definedName name="P9_T1_Protect" localSheetId="6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6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 localSheetId="3">'[11]баланс квадраты ПЭС'!#REF!</definedName>
    <definedName name="qr110to10" localSheetId="4">'[11]баланс квадраты ПЭС'!#REF!</definedName>
    <definedName name="qr110to10" localSheetId="5">'[11]баланс квадраты ПЭС'!#REF!</definedName>
    <definedName name="qr110to10" localSheetId="6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 localSheetId="3">'[11]баланс квадраты ПЭС'!#REF!</definedName>
    <definedName name="qr110to35" localSheetId="4">'[11]баланс квадраты ПЭС'!#REF!</definedName>
    <definedName name="qr110to35" localSheetId="5">'[11]баланс квадраты ПЭС'!#REF!</definedName>
    <definedName name="qr110to35" localSheetId="6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 localSheetId="3">'[11]баланс квадраты ПЭС'!#REF!</definedName>
    <definedName name="qr220to10_2" localSheetId="4">'[11]баланс квадраты ПЭС'!#REF!</definedName>
    <definedName name="qr220to10_2" localSheetId="5">'[11]баланс квадраты ПЭС'!#REF!</definedName>
    <definedName name="qr220to10_2" localSheetId="6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 localSheetId="3">'[11]баланс квадраты ПЭС'!#REF!</definedName>
    <definedName name="qr220to110" localSheetId="4">'[11]баланс квадраты ПЭС'!#REF!</definedName>
    <definedName name="qr220to110" localSheetId="5">'[11]баланс квадраты ПЭС'!#REF!</definedName>
    <definedName name="qr220to110" localSheetId="6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 localSheetId="3">'[11]баланс квадраты ПЭС'!#REF!</definedName>
    <definedName name="qr220to35" localSheetId="4">'[11]баланс квадраты ПЭС'!#REF!</definedName>
    <definedName name="qr220to35" localSheetId="5">'[11]баланс квадраты ПЭС'!#REF!</definedName>
    <definedName name="qr220to35" localSheetId="6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 localSheetId="3">'[11]баланс квадраты ПЭС'!#REF!</definedName>
    <definedName name="qr35to10" localSheetId="4">'[11]баланс квадраты ПЭС'!#REF!</definedName>
    <definedName name="qr35to10" localSheetId="5">'[11]баланс квадраты ПЭС'!#REF!</definedName>
    <definedName name="qr35to10" localSheetId="6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 localSheetId="4">#REF!</definedName>
    <definedName name="Razd1End" localSheetId="5">#REF!</definedName>
    <definedName name="Razd1End" localSheetId="6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5">#REF!</definedName>
    <definedName name="Razd1Start" localSheetId="6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 localSheetId="4">#REF!</definedName>
    <definedName name="Razd2End" localSheetId="5">#REF!</definedName>
    <definedName name="Razd2End" localSheetId="6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5">#REF!</definedName>
    <definedName name="Razd2Start" localSheetId="6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5">#REF!</definedName>
    <definedName name="Razd3Start" localSheetId="6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 localSheetId="4">#REF!</definedName>
    <definedName name="Razd4End" localSheetId="5">#REF!</definedName>
    <definedName name="Razd4End" localSheetId="6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5">#REF!</definedName>
    <definedName name="Razd4Start" localSheetId="6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 localSheetId="4">#REF!</definedName>
    <definedName name="Razd5End" localSheetId="5">#REF!</definedName>
    <definedName name="Razd5End" localSheetId="6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5">#REF!</definedName>
    <definedName name="Razd5Start" localSheetId="6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 localSheetId="4">#REF!</definedName>
    <definedName name="Razd6End" localSheetId="5">#REF!</definedName>
    <definedName name="Razd6End" localSheetId="6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5">#REF!</definedName>
    <definedName name="Razd6Start" localSheetId="6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 localSheetId="4">#REF!</definedName>
    <definedName name="Razd7End" localSheetId="5">#REF!</definedName>
    <definedName name="Razd7End" localSheetId="6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5">#REF!</definedName>
    <definedName name="Razd7Start" localSheetId="6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 localSheetId="6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 localSheetId="5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 localSheetId="3">P4_T2.1_Protect,P5_T2.1_Protect,P6_T2.1_Protect,P7_T2.1_Protect</definedName>
    <definedName name="T2.1_Protect" localSheetId="4">P4_T2.1_Protect,P5_T2.1_Protect,P6_T2.1_Protect,P7_T2.1_Protect</definedName>
    <definedName name="T2.1_Protect" localSheetId="5">P4_T2.1_Protect,P5_T2.1_Protect,P6_T2.1_Protect,P7_T2.1_Protect</definedName>
    <definedName name="T2.1_Protect" localSheetId="6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 localSheetId="3">P4_T2_1_Protect,P5_T2_1_Protect,P6_T2_1_Protect,P7_T2_1_Protect</definedName>
    <definedName name="T2_1_Protect" localSheetId="4">P4_T2_1_Protect,P5_T2_1_Protect,P6_T2_1_Protect,P7_T2_1_Protect</definedName>
    <definedName name="T2_1_Protect" localSheetId="5">P4_T2_1_Protect,P5_T2_1_Protect,P6_T2_1_Protect,P7_T2_1_Protect</definedName>
    <definedName name="T2_1_Protect" localSheetId="6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 localSheetId="3">P4_T2_2_Protect,P5_T2_2_Protect,P6_T2_2_Protect,P7_T2_2_Protect</definedName>
    <definedName name="T2_2_Protect" localSheetId="4">P4_T2_2_Protect,P5_T2_2_Protect,P6_T2_2_Protect,P7_T2_2_Protect</definedName>
    <definedName name="T2_2_Protect" localSheetId="5">P4_T2_2_Protect,P5_T2_2_Protect,P6_T2_2_Protect,P7_T2_2_Protect</definedName>
    <definedName name="T2_2_Protect" localSheetId="6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 localSheetId="6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 localSheetId="3">P4_T2_Protect,P5_T2_Protect,P6_T2_Protect</definedName>
    <definedName name="T2_Protect" localSheetId="4">P4_T2_Protect,P5_T2_Protect,P6_T2_Protect</definedName>
    <definedName name="T2_Protect" localSheetId="5">P4_T2_Protect,P5_T2_Protect,P6_T2_Protect</definedName>
    <definedName name="T2_Protect" localSheetId="6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 localSheetId="3">'2017 (11 М) '!P1_T6_Protect,P2_T6_Protect</definedName>
    <definedName name="T6_Protect" localSheetId="4">'2018 (11 М)  '!P1_T6_Protect,P2_T6_Protect</definedName>
    <definedName name="T6_Protect" localSheetId="5">'2019 (11 М)   '!P1_T6_Protect,P2_T6_Protect</definedName>
    <definedName name="T6_Protect" localSheetId="6">'2020 (19 Т)'!P1_T6_Protect,P2_T6_Protect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 localSheetId="3">'[13]16а Сводный анализ'!#REF!</definedName>
    <definedName name="ап" localSheetId="4">'[13]16а Сводный анализ'!#REF!</definedName>
    <definedName name="ап" localSheetId="5">'[13]16а Сводный анализ'!#REF!</definedName>
    <definedName name="ап" localSheetId="6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 localSheetId="3">'[15]Титульный лист С-П'!#REF!</definedName>
    <definedName name="ДатаТекст" localSheetId="4">'[15]Титульный лист С-П'!#REF!</definedName>
    <definedName name="ДатаТекст" localSheetId="5">'[15]Титульный лист С-П'!#REF!</definedName>
    <definedName name="ДатаТекст" localSheetId="6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 localSheetId="3">#REF!</definedName>
    <definedName name="Кв" localSheetId="4">#REF!</definedName>
    <definedName name="Кв" localSheetId="5">#REF!</definedName>
    <definedName name="Кв" localSheetId="6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 localSheetId="3">#REF!</definedName>
    <definedName name="Кн" localSheetId="4">#REF!</definedName>
    <definedName name="Кн" localSheetId="5">#REF!</definedName>
    <definedName name="Кн" localSheetId="6">#REF!</definedName>
    <definedName name="Кн">#REF!</definedName>
    <definedName name="ктр" localSheetId="1">'[1]5'!#REF!</definedName>
    <definedName name="ктр" localSheetId="2">'[1]5'!#REF!</definedName>
    <definedName name="ктр" localSheetId="3">'[1]5'!#REF!</definedName>
    <definedName name="ктр" localSheetId="4">'[1]5'!#REF!</definedName>
    <definedName name="ктр" localSheetId="5">'[1]5'!#REF!</definedName>
    <definedName name="ктр" localSheetId="6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>#REF!</definedName>
    <definedName name="о_165" localSheetId="1">#REF!</definedName>
    <definedName name="о_165" localSheetId="2">#REF!</definedName>
    <definedName name="о_165" localSheetId="3">#REF!</definedName>
    <definedName name="о_165" localSheetId="4">#REF!</definedName>
    <definedName name="о_165" localSheetId="5">#REF!</definedName>
    <definedName name="о_165" localSheetId="6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 localSheetId="4">#REF!</definedName>
    <definedName name="о_166" localSheetId="5">#REF!</definedName>
    <definedName name="о_166" localSheetId="6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 localSheetId="4">#REF!</definedName>
    <definedName name="о_167" localSheetId="5">#REF!</definedName>
    <definedName name="о_167" localSheetId="6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 localSheetId="4">#REF!</definedName>
    <definedName name="о_168" localSheetId="5">#REF!</definedName>
    <definedName name="о_168" localSheetId="6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 localSheetId="4">#REF!</definedName>
    <definedName name="о_170" localSheetId="5">#REF!</definedName>
    <definedName name="о_170" localSheetId="6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 localSheetId="4">#REF!</definedName>
    <definedName name="о_171" localSheetId="5">#REF!</definedName>
    <definedName name="о_171" localSheetId="6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 localSheetId="4">#REF!</definedName>
    <definedName name="о_224" localSheetId="5">#REF!</definedName>
    <definedName name="о_224" localSheetId="6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 localSheetId="4">#REF!</definedName>
    <definedName name="о_225" localSheetId="5">#REF!</definedName>
    <definedName name="о_225" localSheetId="6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 localSheetId="4">#REF!</definedName>
    <definedName name="о_235" localSheetId="5">#REF!</definedName>
    <definedName name="о_235" localSheetId="6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 localSheetId="4">#REF!</definedName>
    <definedName name="о_236" localSheetId="5">#REF!</definedName>
    <definedName name="о_236" localSheetId="6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 localSheetId="4">#REF!</definedName>
    <definedName name="о_249" localSheetId="5">#REF!</definedName>
    <definedName name="о_249" localSheetId="6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 localSheetId="4">#REF!</definedName>
    <definedName name="о_250" localSheetId="5">#REF!</definedName>
    <definedName name="о_250" localSheetId="6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 localSheetId="4">#REF!</definedName>
    <definedName name="о_251" localSheetId="5">#REF!</definedName>
    <definedName name="о_251" localSheetId="6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 localSheetId="4">#REF!</definedName>
    <definedName name="о_252" localSheetId="5">#REF!</definedName>
    <definedName name="о_252" localSheetId="6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 localSheetId="4">#REF!</definedName>
    <definedName name="о_531" localSheetId="5">#REF!</definedName>
    <definedName name="о_531" localSheetId="6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 localSheetId="4">#REF!</definedName>
    <definedName name="о_532" localSheetId="5">#REF!</definedName>
    <definedName name="о_532" localSheetId="6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 localSheetId="4">#REF!</definedName>
    <definedName name="о_533" localSheetId="5">#REF!</definedName>
    <definedName name="о_533" localSheetId="6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 localSheetId="4">#REF!</definedName>
    <definedName name="о_553" localSheetId="5">#REF!</definedName>
    <definedName name="о_553" localSheetId="6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 localSheetId="4">#REF!</definedName>
    <definedName name="о_555i" localSheetId="5">#REF!</definedName>
    <definedName name="о_555i" localSheetId="6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5">#REF!</definedName>
    <definedName name="о_мв10ат1i" localSheetId="6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5">#REF!</definedName>
    <definedName name="о_мв10ат2i" localSheetId="6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_xlnm.Print_Area" localSheetId="3">'2017 (11 М) '!$A$1:$C$32</definedName>
    <definedName name="_xlnm.Print_Area" localSheetId="4">'2018 (11 М)  '!$A$1:$C$32</definedName>
    <definedName name="_xlnm.Print_Area" localSheetId="5">'2019 (11 М)   '!$A$1:$C$32</definedName>
    <definedName name="_xlnm.Print_Area" localSheetId="6">'2020 (19 Т)'!$A$1:$C$32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5">#REF!</definedName>
    <definedName name="ОтпВСеть" localSheetId="6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 localSheetId="4">#REF!</definedName>
    <definedName name="п_165" localSheetId="5">#REF!</definedName>
    <definedName name="п_165" localSheetId="6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 localSheetId="4">#REF!</definedName>
    <definedName name="п_166" localSheetId="5">#REF!</definedName>
    <definedName name="п_166" localSheetId="6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 localSheetId="4">#REF!</definedName>
    <definedName name="п_167" localSheetId="5">#REF!</definedName>
    <definedName name="п_167" localSheetId="6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 localSheetId="4">#REF!</definedName>
    <definedName name="п_168" localSheetId="5">#REF!</definedName>
    <definedName name="п_168" localSheetId="6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 localSheetId="4">#REF!</definedName>
    <definedName name="п_170" localSheetId="5">#REF!</definedName>
    <definedName name="п_170" localSheetId="6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 localSheetId="4">#REF!</definedName>
    <definedName name="п_171" localSheetId="5">#REF!</definedName>
    <definedName name="п_171" localSheetId="6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 localSheetId="4">#REF!</definedName>
    <definedName name="п_224" localSheetId="5">#REF!</definedName>
    <definedName name="п_224" localSheetId="6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 localSheetId="4">#REF!</definedName>
    <definedName name="п_225" localSheetId="5">#REF!</definedName>
    <definedName name="п_225" localSheetId="6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 localSheetId="4">#REF!</definedName>
    <definedName name="п_235" localSheetId="5">#REF!</definedName>
    <definedName name="п_235" localSheetId="6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 localSheetId="4">#REF!</definedName>
    <definedName name="п_236" localSheetId="5">#REF!</definedName>
    <definedName name="п_236" localSheetId="6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 localSheetId="4">#REF!</definedName>
    <definedName name="п_249" localSheetId="5">#REF!</definedName>
    <definedName name="п_249" localSheetId="6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 localSheetId="4">#REF!</definedName>
    <definedName name="п_250" localSheetId="5">#REF!</definedName>
    <definedName name="п_250" localSheetId="6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 localSheetId="4">#REF!</definedName>
    <definedName name="п_251" localSheetId="5">#REF!</definedName>
    <definedName name="п_251" localSheetId="6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 localSheetId="4">#REF!</definedName>
    <definedName name="п_252" localSheetId="5">#REF!</definedName>
    <definedName name="п_252" localSheetId="6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 localSheetId="4">#REF!</definedName>
    <definedName name="п_531" localSheetId="5">#REF!</definedName>
    <definedName name="п_531" localSheetId="6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 localSheetId="4">#REF!</definedName>
    <definedName name="п_532" localSheetId="5">#REF!</definedName>
    <definedName name="п_532" localSheetId="6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 localSheetId="4">#REF!</definedName>
    <definedName name="п_533" localSheetId="5">#REF!</definedName>
    <definedName name="п_533" localSheetId="6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 localSheetId="4">#REF!</definedName>
    <definedName name="п_553" localSheetId="5">#REF!</definedName>
    <definedName name="п_553" localSheetId="6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 localSheetId="4">#REF!</definedName>
    <definedName name="п_555i" localSheetId="5">#REF!</definedName>
    <definedName name="п_555i" localSheetId="6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5">#REF!</definedName>
    <definedName name="п_в15ат1" localSheetId="6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5">#REF!</definedName>
    <definedName name="п_в15ат2" localSheetId="6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5">#REF!</definedName>
    <definedName name="п_мв10ат1i" localSheetId="6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5">#REF!</definedName>
    <definedName name="п_мв10ат2i" localSheetId="6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 localSheetId="4">#REF!</definedName>
    <definedName name="п_ф6" localSheetId="5">#REF!</definedName>
    <definedName name="п_ф6" localSheetId="6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 localSheetId="4">#REF!</definedName>
    <definedName name="п_ф9" localSheetId="5">#REF!</definedName>
    <definedName name="п_ф9" localSheetId="6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5">#REF!</definedName>
    <definedName name="Потери" localSheetId="6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5">#REF!</definedName>
    <definedName name="Потери110" localSheetId="6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5">#REF!</definedName>
    <definedName name="Потери6" localSheetId="6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5">#REF!</definedName>
    <definedName name="ПотериРУ" localSheetId="6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5">#REF!</definedName>
    <definedName name="ПотериТР" localSheetId="6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5">#REF!</definedName>
    <definedName name="ПотериТРСН" localSheetId="6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 localSheetId="3">#REF!</definedName>
    <definedName name="Рсрi" localSheetId="4">#REF!</definedName>
    <definedName name="Рсрi" localSheetId="5">#REF!</definedName>
    <definedName name="Рсрi" localSheetId="6">#REF!</definedName>
    <definedName name="Рсрi">#REF!</definedName>
    <definedName name="скл" localSheetId="1">#REF!</definedName>
    <definedName name="скл" localSheetId="2">#REF!</definedName>
    <definedName name="скл" localSheetId="3">#REF!</definedName>
    <definedName name="скл" localSheetId="4">#REF!</definedName>
    <definedName name="скл" localSheetId="5">#REF!</definedName>
    <definedName name="скл" localSheetId="6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 localSheetId="3">#REF!</definedName>
    <definedName name="СН_З" localSheetId="4">#REF!</definedName>
    <definedName name="СН_З" localSheetId="5">#REF!</definedName>
    <definedName name="СН_З" localSheetId="6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 localSheetId="4">#REF!</definedName>
    <definedName name="СН_И" localSheetId="5">#REF!</definedName>
    <definedName name="СН_И" localSheetId="6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 localSheetId="4">#REF!</definedName>
    <definedName name="СН_С" localSheetId="5">#REF!</definedName>
    <definedName name="СН_С" localSheetId="6">#REF!</definedName>
    <definedName name="СН_С">#REF!</definedName>
    <definedName name="СН_Т" localSheetId="1">'[18]табл 1'!#REF!</definedName>
    <definedName name="СН_Т" localSheetId="2">'[18]табл 1'!#REF!</definedName>
    <definedName name="СН_Т" localSheetId="3">'[18]табл 1'!#REF!</definedName>
    <definedName name="СН_Т" localSheetId="4">'[18]табл 1'!#REF!</definedName>
    <definedName name="СН_Т" localSheetId="5">'[18]табл 1'!#REF!</definedName>
    <definedName name="СН_Т" localSheetId="6">'[18]табл 1'!#REF!</definedName>
    <definedName name="СН_Т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 localSheetId="3">'[18]табл 1'!#REF!</definedName>
    <definedName name="ы11" localSheetId="4">'[18]табл 1'!#REF!</definedName>
    <definedName name="ы11" localSheetId="5">'[18]табл 1'!#REF!</definedName>
    <definedName name="ы11" localSheetId="6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52511"/>
</workbook>
</file>

<file path=xl/calcChain.xml><?xml version="1.0" encoding="utf-8"?>
<calcChain xmlns="http://schemas.openxmlformats.org/spreadsheetml/2006/main">
  <c r="C20" i="14" l="1"/>
  <c r="B20" i="14" l="1"/>
  <c r="B20" i="13" l="1"/>
  <c r="C20" i="13"/>
  <c r="C20" i="12" l="1"/>
  <c r="B20" i="12"/>
  <c r="B20" i="10" l="1"/>
  <c r="C20" i="10"/>
  <c r="B23" i="9"/>
  <c r="C18" i="5"/>
  <c r="B18" i="5"/>
  <c r="C23" i="9"/>
  <c r="C18" i="8"/>
  <c r="B18" i="8"/>
</calcChain>
</file>

<file path=xl/comments1.xml><?xml version="1.0" encoding="utf-8"?>
<comments xmlns="http://schemas.openxmlformats.org/spreadsheetml/2006/main">
  <authors>
    <author>Григорьева Татьяна Сергеевна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</commentList>
</comments>
</file>

<file path=xl/sharedStrings.xml><?xml version="1.0" encoding="utf-8"?>
<sst xmlns="http://schemas.openxmlformats.org/spreadsheetml/2006/main" count="162" uniqueCount="67">
  <si>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</si>
  <si>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</si>
  <si>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</si>
  <si>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</si>
  <si>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</si>
  <si>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</si>
  <si>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</si>
  <si>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</si>
  <si>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</si>
  <si>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</si>
  <si>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</si>
  <si>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</si>
  <si>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</si>
  <si>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</si>
  <si>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</si>
  <si>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</si>
  <si>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</si>
  <si>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</si>
  <si>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</si>
  <si>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</si>
  <si>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</si>
  <si>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</si>
  <si>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</si>
  <si>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</si>
  <si>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</si>
  <si>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</si>
  <si>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</si>
  <si>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</si>
  <si>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</si>
  <si>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</si>
  <si>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</si>
  <si>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</si>
  <si>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</si>
  <si>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</si>
  <si>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</si>
  <si>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</si>
  <si>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</si>
  <si>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</si>
  <si>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</si>
  <si>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</si>
  <si>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</si>
  <si>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</si>
  <si>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</si>
  <si>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</si>
  <si>
    <t>Фактические затраты за 12 месяцев 2017 года</t>
  </si>
  <si>
    <t>Затраты на приобретение электроэнергии в целях компенсации потерь электрической энергии при ее передаче</t>
  </si>
  <si>
    <t>2008 факт</t>
  </si>
  <si>
    <t>2009 факт</t>
  </si>
  <si>
    <t>2010 факт</t>
  </si>
  <si>
    <t>2011 факт</t>
  </si>
  <si>
    <t>2012 факт</t>
  </si>
  <si>
    <t>2013 факт</t>
  </si>
  <si>
    <t>2014 факт</t>
  </si>
  <si>
    <t>2015 факт</t>
  </si>
  <si>
    <t>2016 факт</t>
  </si>
  <si>
    <t xml:space="preserve">2017 факт                    </t>
  </si>
  <si>
    <t>Объем потерь</t>
  </si>
  <si>
    <t>млн.кВтч</t>
  </si>
  <si>
    <t>Затраты на покупку потерь</t>
  </si>
  <si>
    <t>млн.руб., без НДС</t>
  </si>
  <si>
    <t>Фактические затраты за 12 месяцев 2018 года</t>
  </si>
  <si>
    <t xml:space="preserve">2018 факт                    </t>
  </si>
  <si>
    <t>Фактические затраты за 12 месяцев 2019 года</t>
  </si>
  <si>
    <t xml:space="preserve">2019 факт                    </t>
  </si>
  <si>
    <t>Фактические затраты за 12 месяцев 2020 года</t>
  </si>
  <si>
    <t xml:space="preserve">2020 факт                    </t>
  </si>
  <si>
    <t xml:space="preserve">2021 факт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</si>
</sst>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0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.00_);_(* \(#,##0.00\);_(* &quot;-&quot;??_);_(@_)"/>
    <numFmt numFmtId="169" formatCode="0.000"/>
    <numFmt numFmtId="170" formatCode="_-* #,##0.00[$€-1]_-;\-* #,##0.00[$€-1]_-;_-* &quot;-&quot;??[$€-1]_-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  <numFmt numFmtId="262" formatCode="#,##0.0000000"/>
    <numFmt numFmtId="263" formatCode="#,##0.000000000"/>
  </numFmts>
  <fonts count="2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1"/>
      <color indexed="12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35"/>
      </patternFill>
    </fill>
    <fill>
      <patternFill patternType="solid">
        <fgColor indexed="23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</borders>
  <cellStyleXfs count="5254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70" fontId="6" fillId="0" borderId="0"/>
    <xf numFmtId="0" fontId="12" fillId="0" borderId="0"/>
    <xf numFmtId="0" fontId="10" fillId="0" borderId="0"/>
    <xf numFmtId="167" fontId="13" fillId="0" borderId="0">
      <alignment vertical="top"/>
    </xf>
    <xf numFmtId="167" fontId="14" fillId="0" borderId="0">
      <alignment vertical="top"/>
    </xf>
    <xf numFmtId="171" fontId="14" fillId="6" borderId="0">
      <alignment vertical="top"/>
    </xf>
    <xf numFmtId="167" fontId="14" fillId="7" borderId="0">
      <alignment vertical="top"/>
    </xf>
    <xf numFmtId="172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2" fontId="12" fillId="0" borderId="0"/>
    <xf numFmtId="0" fontId="12" fillId="0" borderId="0"/>
    <xf numFmtId="172" fontId="6" fillId="0" borderId="0"/>
    <xf numFmtId="172" fontId="19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6" fillId="0" borderId="0"/>
    <xf numFmtId="173" fontId="13" fillId="0" borderId="0">
      <alignment vertical="top"/>
    </xf>
    <xf numFmtId="172" fontId="19" fillId="0" borderId="0"/>
    <xf numFmtId="172" fontId="19" fillId="0" borderId="0"/>
    <xf numFmtId="172" fontId="20" fillId="0" borderId="0"/>
    <xf numFmtId="0" fontId="12" fillId="0" borderId="0"/>
    <xf numFmtId="172" fontId="20" fillId="0" borderId="0"/>
    <xf numFmtId="0" fontId="12" fillId="0" borderId="0"/>
    <xf numFmtId="172" fontId="19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9" fillId="0" borderId="0"/>
    <xf numFmtId="172" fontId="19" fillId="0" borderId="0"/>
    <xf numFmtId="174" fontId="10" fillId="8" borderId="2">
      <alignment wrapText="1"/>
      <protection locked="0"/>
    </xf>
    <xf numFmtId="172" fontId="19" fillId="0" borderId="0"/>
    <xf numFmtId="172" fontId="6" fillId="0" borderId="0"/>
    <xf numFmtId="4" fontId="21" fillId="0" borderId="0">
      <alignment vertical="center"/>
    </xf>
    <xf numFmtId="172" fontId="19" fillId="0" borderId="0"/>
    <xf numFmtId="0" fontId="6" fillId="0" borderId="0"/>
    <xf numFmtId="172" fontId="19" fillId="0" borderId="0"/>
    <xf numFmtId="172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2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170" fontId="12" fillId="0" borderId="0"/>
    <xf numFmtId="172" fontId="6" fillId="0" borderId="0"/>
    <xf numFmtId="0" fontId="6" fillId="0" borderId="0"/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0" fontId="12" fillId="0" borderId="0"/>
    <xf numFmtId="0" fontId="6" fillId="0" borderId="0"/>
    <xf numFmtId="173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3" fontId="13" fillId="0" borderId="0">
      <alignment vertical="top"/>
    </xf>
    <xf numFmtId="172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0" fontId="6" fillId="0" borderId="0"/>
    <xf numFmtId="172" fontId="6" fillId="0" borderId="0"/>
    <xf numFmtId="173" fontId="13" fillId="0" borderId="0">
      <alignment vertical="top"/>
    </xf>
    <xf numFmtId="0" fontId="6" fillId="0" borderId="0"/>
    <xf numFmtId="172" fontId="6" fillId="0" borderId="0"/>
    <xf numFmtId="172" fontId="12" fillId="0" borderId="0"/>
    <xf numFmtId="172" fontId="12" fillId="0" borderId="0"/>
    <xf numFmtId="172" fontId="12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0" fontId="6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12" fillId="0" borderId="0"/>
    <xf numFmtId="170" fontId="12" fillId="0" borderId="0"/>
    <xf numFmtId="0" fontId="12" fillId="0" borderId="0"/>
    <xf numFmtId="172" fontId="19" fillId="0" borderId="0"/>
    <xf numFmtId="172" fontId="19" fillId="0" borderId="0"/>
    <xf numFmtId="0" fontId="12" fillId="0" borderId="0"/>
    <xf numFmtId="17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2" fontId="6" fillId="0" borderId="0"/>
    <xf numFmtId="172" fontId="19" fillId="0" borderId="0"/>
    <xf numFmtId="172" fontId="6" fillId="0" borderId="0"/>
    <xf numFmtId="0" fontId="6" fillId="0" borderId="0"/>
    <xf numFmtId="172" fontId="12" fillId="0" borderId="0"/>
    <xf numFmtId="172" fontId="19" fillId="0" borderId="0"/>
    <xf numFmtId="172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2" fillId="0" borderId="0"/>
    <xf numFmtId="170" fontId="12" fillId="0" borderId="0"/>
    <xf numFmtId="172" fontId="19" fillId="0" borderId="0"/>
    <xf numFmtId="172" fontId="6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3" fontId="13" fillId="0" borderId="0">
      <alignment vertical="top"/>
    </xf>
    <xf numFmtId="0" fontId="6" fillId="0" borderId="0"/>
    <xf numFmtId="0" fontId="12" fillId="0" borderId="0"/>
    <xf numFmtId="172" fontId="12" fillId="0" borderId="0"/>
    <xf numFmtId="170" fontId="12" fillId="0" borderId="0"/>
    <xf numFmtId="0" fontId="6" fillId="0" borderId="0"/>
    <xf numFmtId="172" fontId="12" fillId="0" borderId="0"/>
    <xf numFmtId="170" fontId="12" fillId="0" borderId="0"/>
    <xf numFmtId="173" fontId="13" fillId="0" borderId="0">
      <alignment vertical="top"/>
    </xf>
    <xf numFmtId="0" fontId="12" fillId="0" borderId="0"/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6" fillId="0" borderId="0"/>
    <xf numFmtId="172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2" fontId="6" fillId="0" borderId="0"/>
    <xf numFmtId="0" fontId="6" fillId="0" borderId="0"/>
    <xf numFmtId="172" fontId="6" fillId="0" borderId="0"/>
    <xf numFmtId="173" fontId="13" fillId="0" borderId="0">
      <alignment vertical="top"/>
    </xf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2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17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0" fontId="12" fillId="0" borderId="0"/>
    <xf numFmtId="175" fontId="4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72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0">
      <protection locked="0"/>
    </xf>
    <xf numFmtId="172" fontId="23" fillId="0" borderId="9">
      <protection locked="0"/>
    </xf>
    <xf numFmtId="177" fontId="23" fillId="0" borderId="0">
      <protection locked="0"/>
    </xf>
    <xf numFmtId="172" fontId="23" fillId="0" borderId="9">
      <protection locked="0"/>
    </xf>
    <xf numFmtId="172" fontId="23" fillId="0" borderId="0">
      <protection locked="0"/>
    </xf>
    <xf numFmtId="172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2" fontId="23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7" fillId="9" borderId="0"/>
    <xf numFmtId="172" fontId="28" fillId="10" borderId="1" applyNumberFormat="0" applyFill="0" applyBorder="0" applyAlignment="0">
      <alignment horizontal="left"/>
    </xf>
    <xf numFmtId="172" fontId="29" fillId="10" borderId="0" applyNumberFormat="0" applyFill="0" applyBorder="0" applyAlignment="0"/>
    <xf numFmtId="172" fontId="30" fillId="11" borderId="1" applyNumberFormat="0" applyFill="0" applyBorder="0" applyAlignment="0">
      <alignment horizontal="left"/>
    </xf>
    <xf numFmtId="172" fontId="31" fillId="12" borderId="0" applyNumberFormat="0" applyFill="0" applyBorder="0" applyAlignment="0"/>
    <xf numFmtId="172" fontId="32" fillId="0" borderId="0" applyNumberFormat="0" applyFill="0" applyBorder="0" applyAlignment="0"/>
    <xf numFmtId="172" fontId="33" fillId="0" borderId="10" applyNumberFormat="0" applyFill="0" applyBorder="0" applyAlignment="0">
      <alignment horizontal="left"/>
    </xf>
    <xf numFmtId="172" fontId="34" fillId="13" borderId="11" applyNumberFormat="0" applyFill="0" applyBorder="0" applyAlignment="0">
      <alignment horizontal="centerContinuous"/>
    </xf>
    <xf numFmtId="172" fontId="35" fillId="0" borderId="0" applyNumberFormat="0" applyFill="0" applyBorder="0" applyAlignment="0"/>
    <xf numFmtId="172" fontId="35" fillId="14" borderId="4" applyNumberFormat="0" applyFill="0" applyBorder="0" applyAlignment="0"/>
    <xf numFmtId="172" fontId="36" fillId="0" borderId="10" applyNumberFormat="0" applyFill="0" applyBorder="0" applyAlignment="0"/>
    <xf numFmtId="172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2" fontId="42" fillId="0" borderId="0">
      <alignment horizontal="right"/>
    </xf>
    <xf numFmtId="172" fontId="43" fillId="0" borderId="0">
      <protection locked="0"/>
    </xf>
    <xf numFmtId="172" fontId="43" fillId="0" borderId="0">
      <protection locked="0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180" fontId="46" fillId="54" borderId="0">
      <alignment horizontal="center" vertical="center"/>
    </xf>
    <xf numFmtId="181" fontId="47" fillId="0" borderId="12" applyFont="0" applyFill="0">
      <alignment horizontal="right" vertical="center"/>
      <protection locked="0"/>
    </xf>
    <xf numFmtId="182" fontId="10" fillId="0" borderId="0" applyFont="0" applyFill="0" applyBorder="0" applyProtection="0"/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 applyNumberFormat="0" applyFill="0" applyBorder="0" applyAlignment="0" applyProtection="0">
      <alignment vertical="top"/>
      <protection locked="0"/>
    </xf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2" fontId="2" fillId="0" borderId="0" applyNumberFormat="0" applyFill="0" applyBorder="0" applyAlignment="0" applyProtection="0">
      <alignment vertical="top"/>
      <protection locked="0"/>
    </xf>
    <xf numFmtId="172" fontId="51" fillId="0" borderId="0"/>
    <xf numFmtId="185" fontId="52" fillId="0" borderId="13">
      <protection locked="0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1" fontId="47" fillId="0" borderId="0" applyFont="0" applyBorder="0" applyProtection="0">
      <alignment vertical="center"/>
    </xf>
    <xf numFmtId="180" fontId="10" fillId="0" borderId="0" applyNumberFormat="0" applyFont="0" applyAlignment="0">
      <alignment horizontal="center" vertical="center"/>
    </xf>
    <xf numFmtId="172" fontId="5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6" fillId="55" borderId="0"/>
    <xf numFmtId="172" fontId="57" fillId="55" borderId="0"/>
    <xf numFmtId="172" fontId="58" fillId="0" borderId="0" applyNumberFormat="0" applyFill="0" applyBorder="0" applyAlignment="0" applyProtection="0"/>
    <xf numFmtId="172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2" fontId="60" fillId="0" borderId="0" applyNumberFormat="0" applyFill="0" applyBorder="0" applyAlignment="0" applyProtection="0"/>
    <xf numFmtId="188" fontId="61" fillId="0" borderId="0" applyFont="0" applyFill="0" applyBorder="0" applyAlignment="0" applyProtection="0"/>
    <xf numFmtId="172" fontId="62" fillId="0" borderId="0"/>
    <xf numFmtId="172" fontId="63" fillId="0" borderId="0" applyFill="0" applyBorder="0" applyAlignment="0"/>
    <xf numFmtId="189" fontId="64" fillId="0" borderId="0" applyFill="0" applyBorder="0" applyAlignment="0"/>
    <xf numFmtId="185" fontId="64" fillId="0" borderId="0" applyFill="0" applyBorder="0" applyAlignment="0"/>
    <xf numFmtId="169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10" fillId="58" borderId="0" applyNumberFormat="0" applyFont="0" applyBorder="0" applyAlignment="0"/>
    <xf numFmtId="0" fontId="67" fillId="0" borderId="14" applyNumberFormat="0" applyAlignment="0">
      <protection locked="0"/>
    </xf>
    <xf numFmtId="172" fontId="68" fillId="0" borderId="4" applyNumberFormat="0" applyFont="0" applyFill="0" applyProtection="0">
      <alignment horizontal="centerContinuous" vertical="center"/>
    </xf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2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2" fontId="68" fillId="0" borderId="0" applyNumberFormat="0" applyFill="0" applyBorder="0" applyProtection="0">
      <alignment horizontal="center" vertical="center"/>
    </xf>
    <xf numFmtId="172" fontId="27" fillId="0" borderId="0" applyFont="0" applyFill="0" applyBorder="0" applyAlignment="0" applyProtection="0"/>
    <xf numFmtId="172" fontId="51" fillId="0" borderId="0" applyFont="0" applyFill="0" applyBorder="0" applyAlignment="0" applyProtection="0"/>
    <xf numFmtId="189" fontId="64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3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2" fontId="79" fillId="0" borderId="0"/>
    <xf numFmtId="172" fontId="51" fillId="0" borderId="0"/>
    <xf numFmtId="172" fontId="51" fillId="0" borderId="0"/>
    <xf numFmtId="172" fontId="51" fillId="0" borderId="0"/>
    <xf numFmtId="172" fontId="54" fillId="0" borderId="0">
      <alignment horizontal="left" indent="3"/>
    </xf>
    <xf numFmtId="172" fontId="54" fillId="0" borderId="0">
      <alignment horizontal="left" indent="5"/>
    </xf>
    <xf numFmtId="185" fontId="80" fillId="61" borderId="13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85" fontId="64" fillId="0" borderId="0" applyFont="0" applyFill="0" applyBorder="0" applyAlignment="0" applyProtection="0"/>
    <xf numFmtId="195" fontId="1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>
      <alignment horizontal="right"/>
    </xf>
    <xf numFmtId="196" fontId="27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2" fontId="56" fillId="52" borderId="0"/>
    <xf numFmtId="172" fontId="57" fillId="62" borderId="0"/>
    <xf numFmtId="172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2" fontId="76" fillId="0" borderId="0" applyFont="0" applyFill="0" applyBorder="0" applyAlignment="0" applyProtection="0"/>
    <xf numFmtId="14" fontId="83" fillId="0" borderId="0" applyFill="0" applyBorder="0" applyAlignment="0"/>
    <xf numFmtId="172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2" fontId="51" fillId="0" borderId="0"/>
    <xf numFmtId="201" fontId="15" fillId="0" borderId="0" applyFont="0" applyFill="0" applyBorder="0" applyAlignment="0" applyProtection="0"/>
    <xf numFmtId="172" fontId="76" fillId="0" borderId="18" applyNumberFormat="0" applyFont="0" applyFill="0" applyAlignment="0" applyProtection="0"/>
    <xf numFmtId="172" fontId="86" fillId="0" borderId="0" applyFill="0" applyBorder="0" applyAlignment="0" applyProtection="0"/>
    <xf numFmtId="0" fontId="87" fillId="0" borderId="0" applyNumberFormat="0" applyFill="0" applyBorder="0" applyAlignment="0" applyProtection="0"/>
    <xf numFmtId="173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20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0" fillId="0" borderId="0"/>
    <xf numFmtId="0" fontId="52" fillId="0" borderId="0"/>
    <xf numFmtId="172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2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2" fontId="51" fillId="0" borderId="19"/>
    <xf numFmtId="15" fontId="10" fillId="0" borderId="0">
      <alignment vertical="center"/>
    </xf>
    <xf numFmtId="172" fontId="93" fillId="0" borderId="0" applyFill="0" applyBorder="0" applyProtection="0">
      <alignment horizontal="left"/>
    </xf>
    <xf numFmtId="172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68" fontId="95" fillId="0" borderId="0" applyNumberFormat="0" applyFill="0" applyBorder="0" applyAlignment="0" applyProtection="0">
      <alignment horizontal="center"/>
    </xf>
    <xf numFmtId="172" fontId="51" fillId="0" borderId="0"/>
    <xf numFmtId="172" fontId="51" fillId="0" borderId="0"/>
    <xf numFmtId="167" fontId="51" fillId="7" borderId="5" applyNumberFormat="0" applyFont="0" applyBorder="0" applyAlignment="0" applyProtection="0"/>
    <xf numFmtId="172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2" fontId="97" fillId="0" borderId="0" applyProtection="0">
      <alignment horizontal="right"/>
    </xf>
    <xf numFmtId="0" fontId="67" fillId="56" borderId="14" applyNumberFormat="0" applyAlignment="0"/>
    <xf numFmtId="172" fontId="98" fillId="0" borderId="20" applyNumberFormat="0" applyAlignment="0" applyProtection="0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9" fillId="0" borderId="0">
      <alignment vertical="top"/>
    </xf>
    <xf numFmtId="0" fontId="100" fillId="0" borderId="21" applyNumberFormat="0" applyFill="0" applyAlignment="0" applyProtection="0"/>
    <xf numFmtId="172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7" fillId="0" borderId="0"/>
    <xf numFmtId="173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2" fontId="98" fillId="0" borderId="0"/>
    <xf numFmtId="172" fontId="54" fillId="0" borderId="0"/>
    <xf numFmtId="172" fontId="54" fillId="0" borderId="0"/>
    <xf numFmtId="172" fontId="109" fillId="0" borderId="0"/>
    <xf numFmtId="172" fontId="110" fillId="0" borderId="24" applyNumberFormat="0" applyFill="0" applyBorder="0" applyAlignment="0" applyProtection="0">
      <alignment horizontal="left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2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2" fontId="43" fillId="0" borderId="0">
      <protection locked="0"/>
    </xf>
    <xf numFmtId="172" fontId="43" fillId="0" borderId="0">
      <protection locked="0"/>
    </xf>
    <xf numFmtId="172" fontId="113" fillId="0" borderId="0">
      <alignment vertical="center" wrapText="1"/>
    </xf>
    <xf numFmtId="185" fontId="91" fillId="0" borderId="0"/>
    <xf numFmtId="0" fontId="10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3" fontId="14" fillId="0" borderId="0">
      <alignment vertical="top"/>
    </xf>
    <xf numFmtId="173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2" fontId="121" fillId="0" borderId="0" applyNumberFormat="0" applyFill="0" applyBorder="0" applyAlignment="0" applyProtection="0">
      <alignment vertical="top"/>
      <protection locked="0"/>
    </xf>
    <xf numFmtId="172" fontId="122" fillId="0" borderId="0">
      <alignment vertical="center"/>
    </xf>
    <xf numFmtId="182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0" fontId="123" fillId="70" borderId="25" applyBorder="0" applyAlignment="0">
      <alignment horizontal="left" indent="1"/>
    </xf>
    <xf numFmtId="172" fontId="51" fillId="0" borderId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51" fillId="0" borderId="0">
      <alignment horizontal="center"/>
    </xf>
    <xf numFmtId="199" fontId="125" fillId="0" borderId="0" applyFont="0" applyFill="0" applyBorder="0" applyAlignment="0" applyProtection="0"/>
    <xf numFmtId="200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2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2" fontId="51" fillId="0" borderId="0"/>
    <xf numFmtId="172" fontId="134" fillId="0" borderId="0"/>
    <xf numFmtId="172" fontId="4" fillId="0" borderId="0"/>
    <xf numFmtId="172" fontId="135" fillId="0" borderId="0"/>
    <xf numFmtId="0" fontId="42" fillId="0" borderId="0"/>
    <xf numFmtId="0" fontId="76" fillId="0" borderId="0" applyFill="0" applyBorder="0" applyProtection="0">
      <alignment vertical="center"/>
    </xf>
    <xf numFmtId="172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2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51" fillId="0" borderId="0"/>
    <xf numFmtId="172" fontId="138" fillId="0" borderId="0"/>
    <xf numFmtId="172" fontId="138" fillId="0" borderId="0"/>
    <xf numFmtId="172" fontId="43" fillId="0" borderId="0">
      <protection locked="0"/>
    </xf>
    <xf numFmtId="172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2" fontId="141" fillId="75" borderId="0">
      <alignment horizontal="center"/>
    </xf>
    <xf numFmtId="172" fontId="71" fillId="76" borderId="0"/>
    <xf numFmtId="172" fontId="142" fillId="74" borderId="0" applyBorder="0">
      <alignment horizontal="centerContinuous"/>
    </xf>
    <xf numFmtId="172" fontId="143" fillId="76" borderId="0" applyBorder="0">
      <alignment horizontal="centerContinuous"/>
    </xf>
    <xf numFmtId="0" fontId="139" fillId="56" borderId="29" applyNumberFormat="0" applyAlignment="0" applyProtection="0"/>
    <xf numFmtId="172" fontId="98" fillId="0" borderId="0" applyNumberFormat="0" applyFill="0" applyBorder="0" applyAlignment="0" applyProtection="0"/>
    <xf numFmtId="172" fontId="144" fillId="0" borderId="0"/>
    <xf numFmtId="1" fontId="145" fillId="0" borderId="0" applyProtection="0">
      <alignment horizontal="right" vertical="center"/>
    </xf>
    <xf numFmtId="172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6" fontId="27" fillId="0" borderId="0" applyFill="0" applyBorder="0" applyAlignment="0"/>
    <xf numFmtId="237" fontId="27" fillId="0" borderId="0" applyFill="0" applyBorder="0" applyAlignment="0"/>
    <xf numFmtId="172" fontId="51" fillId="0" borderId="0"/>
    <xf numFmtId="238" fontId="148" fillId="0" borderId="30" applyBorder="0">
      <alignment horizontal="right"/>
      <protection locked="0"/>
    </xf>
    <xf numFmtId="172" fontId="51" fillId="0" borderId="0"/>
    <xf numFmtId="172" fontId="149" fillId="0" borderId="0"/>
    <xf numFmtId="49" fontId="150" fillId="0" borderId="15" applyNumberFormat="0">
      <alignment horizontal="left" vertical="center"/>
    </xf>
    <xf numFmtId="172" fontId="144" fillId="0" borderId="0"/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72" fontId="10" fillId="0" borderId="0">
      <alignment vertical="center"/>
    </xf>
    <xf numFmtId="172" fontId="51" fillId="0" borderId="0"/>
    <xf numFmtId="172" fontId="152" fillId="0" borderId="0" applyNumberFormat="0" applyFill="0" applyBorder="0" applyAlignment="0" applyProtection="0">
      <alignment horizontal="left"/>
      <protection locked="0"/>
    </xf>
    <xf numFmtId="172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2" fontId="159" fillId="0" borderId="31">
      <alignment vertical="center"/>
    </xf>
    <xf numFmtId="172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2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2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2" fontId="61" fillId="0" borderId="0" applyFill="0" applyBorder="0" applyAlignment="0" applyProtection="0"/>
    <xf numFmtId="172" fontId="51" fillId="0" borderId="19"/>
    <xf numFmtId="172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2" fontId="10" fillId="96" borderId="0"/>
    <xf numFmtId="0" fontId="12" fillId="0" borderId="0"/>
    <xf numFmtId="172" fontId="51" fillId="0" borderId="37"/>
    <xf numFmtId="172" fontId="172" fillId="0" borderId="0"/>
    <xf numFmtId="38" fontId="173" fillId="0" borderId="7" applyBorder="0">
      <alignment horizontal="right"/>
      <protection locked="0"/>
    </xf>
    <xf numFmtId="182" fontId="10" fillId="5" borderId="38" applyNumberFormat="0" applyFont="0" applyAlignment="0">
      <alignment horizontal="left"/>
    </xf>
    <xf numFmtId="172" fontId="174" fillId="0" borderId="0" applyBorder="0" applyProtection="0">
      <alignment vertical="center"/>
    </xf>
    <xf numFmtId="172" fontId="174" fillId="0" borderId="4" applyBorder="0" applyProtection="0">
      <alignment horizontal="right" vertical="center"/>
    </xf>
    <xf numFmtId="172" fontId="175" fillId="97" borderId="0" applyBorder="0" applyProtection="0">
      <alignment horizontal="centerContinuous" vertical="center"/>
    </xf>
    <xf numFmtId="172" fontId="175" fillId="98" borderId="4" applyBorder="0" applyProtection="0">
      <alignment horizontal="centerContinuous" vertical="center"/>
    </xf>
    <xf numFmtId="172" fontId="176" fillId="0" borderId="0"/>
    <xf numFmtId="173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2" fontId="136" fillId="0" borderId="0"/>
    <xf numFmtId="172" fontId="178" fillId="0" borderId="0" applyFill="0" applyBorder="0" applyProtection="0">
      <alignment horizontal="left"/>
    </xf>
    <xf numFmtId="172" fontId="93" fillId="0" borderId="7" applyFill="0" applyBorder="0" applyProtection="0">
      <alignment horizontal="left" vertical="top"/>
    </xf>
    <xf numFmtId="172" fontId="179" fillId="0" borderId="0">
      <alignment horizontal="centerContinuous"/>
    </xf>
    <xf numFmtId="172" fontId="51" fillId="0" borderId="0"/>
    <xf numFmtId="0" fontId="180" fillId="0" borderId="7" applyFill="0" applyBorder="0" applyProtection="0"/>
    <xf numFmtId="172" fontId="180" fillId="0" borderId="0"/>
    <xf numFmtId="0" fontId="181" fillId="0" borderId="0" applyFill="0" applyBorder="0" applyProtection="0"/>
    <xf numFmtId="172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2" fontId="183" fillId="0" borderId="0" applyNumberFormat="0" applyFill="0" applyBorder="0" applyAlignment="0" applyProtection="0"/>
    <xf numFmtId="172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2" fontId="51" fillId="0" borderId="0"/>
    <xf numFmtId="0" fontId="56" fillId="0" borderId="0"/>
    <xf numFmtId="172" fontId="187" fillId="0" borderId="0">
      <alignment horizontal="fill"/>
    </xf>
    <xf numFmtId="172" fontId="51" fillId="0" borderId="0"/>
    <xf numFmtId="172" fontId="51" fillId="0" borderId="0"/>
    <xf numFmtId="172" fontId="51" fillId="6" borderId="0" applyFill="0"/>
    <xf numFmtId="182" fontId="188" fillId="59" borderId="41">
      <alignment horizontal="center" vertical="center"/>
    </xf>
    <xf numFmtId="172" fontId="9" fillId="0" borderId="0"/>
    <xf numFmtId="172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2" fontId="51" fillId="0" borderId="0">
      <alignment horizontal="center" textRotation="180"/>
    </xf>
    <xf numFmtId="172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2" fontId="190" fillId="0" borderId="4" applyBorder="0" applyProtection="0">
      <alignment horizontal="right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2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85" fontId="52" fillId="0" borderId="13">
      <protection locked="0"/>
    </xf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2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2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5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2" fontId="214" fillId="0" borderId="0">
      <alignment horizontal="left"/>
    </xf>
    <xf numFmtId="172" fontId="215" fillId="6" borderId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2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2" fontId="35" fillId="0" borderId="0">
      <alignment horizontal="center" vertical="center" wrapText="1"/>
    </xf>
    <xf numFmtId="172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0" fontId="29" fillId="0" borderId="0">
      <alignment horizontal="center" vertical="top"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0" fontId="132" fillId="7" borderId="0" applyFill="0">
      <alignment wrapText="1"/>
    </xf>
    <xf numFmtId="251" fontId="219" fillId="7" borderId="5">
      <alignment wrapText="1"/>
    </xf>
    <xf numFmtId="172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41" fillId="0" borderId="0"/>
    <xf numFmtId="172" fontId="203" fillId="5" borderId="0" applyFill="0"/>
    <xf numFmtId="172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2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2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1" fillId="0" borderId="0"/>
    <xf numFmtId="172" fontId="1" fillId="0" borderId="0"/>
    <xf numFmtId="172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2" fontId="4" fillId="0" borderId="0"/>
    <xf numFmtId="172" fontId="4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0" fontId="10" fillId="0" borderId="0"/>
    <xf numFmtId="172" fontId="44" fillId="0" borderId="0"/>
    <xf numFmtId="172" fontId="4" fillId="0" borderId="0"/>
    <xf numFmtId="172" fontId="4" fillId="0" borderId="0"/>
    <xf numFmtId="172" fontId="44" fillId="0" borderId="0"/>
    <xf numFmtId="172" fontId="4" fillId="0" borderId="0"/>
    <xf numFmtId="0" fontId="52" fillId="0" borderId="0"/>
    <xf numFmtId="172" fontId="4" fillId="0" borderId="0"/>
    <xf numFmtId="172" fontId="44" fillId="0" borderId="0"/>
    <xf numFmtId="172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10" fillId="0" borderId="0"/>
    <xf numFmtId="0" fontId="52" fillId="0" borderId="0"/>
    <xf numFmtId="172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2" fontId="44" fillId="0" borderId="0"/>
    <xf numFmtId="172" fontId="44" fillId="0" borderId="0"/>
    <xf numFmtId="172" fontId="4" fillId="0" borderId="0"/>
    <xf numFmtId="0" fontId="1" fillId="0" borderId="0"/>
    <xf numFmtId="172" fontId="4" fillId="0" borderId="0"/>
    <xf numFmtId="0" fontId="4" fillId="0" borderId="0"/>
    <xf numFmtId="0" fontId="4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2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2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2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10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10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52" fillId="0" borderId="0"/>
    <xf numFmtId="0" fontId="52" fillId="0" borderId="0"/>
    <xf numFmtId="172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2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2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2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2" fontId="44" fillId="0" borderId="0"/>
    <xf numFmtId="0" fontId="4" fillId="0" borderId="0"/>
    <xf numFmtId="172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2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172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2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2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2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4" fillId="0" borderId="0" applyFont="0" applyFill="0" applyBorder="0" applyProtection="0">
      <alignment horizontal="center" vertical="center" wrapText="1"/>
    </xf>
    <xf numFmtId="172" fontId="4" fillId="0" borderId="0" applyFont="0" applyFill="0" applyBorder="0" applyProtection="0">
      <alignment horizontal="center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2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72" fontId="27" fillId="0" borderId="0" applyNumberFormat="0" applyFont="0" applyFill="0" applyBorder="0" applyAlignment="0" applyProtection="0">
      <alignment vertical="top"/>
    </xf>
    <xf numFmtId="172" fontId="4" fillId="0" borderId="0"/>
    <xf numFmtId="172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2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49" fontId="202" fillId="0" borderId="5">
      <alignment horizontal="center" vertical="center" wrapText="1"/>
    </xf>
    <xf numFmtId="172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0" borderId="0"/>
    <xf numFmtId="0" fontId="10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0" fillId="0" borderId="0" applyFont="0" applyFill="0" applyBorder="0" applyAlignment="0" applyProtection="0"/>
    <xf numFmtId="0" fontId="37" fillId="15" borderId="0" applyNumberFormat="0" applyBorder="0" applyAlignment="0" applyProtection="0"/>
    <xf numFmtId="0" fontId="37" fillId="28" borderId="0" applyNumberFormat="0" applyBorder="0" applyAlignment="0" applyProtection="0"/>
    <xf numFmtId="0" fontId="37" fillId="72" borderId="0" applyNumberFormat="0" applyBorder="0" applyAlignment="0" applyProtection="0"/>
    <xf numFmtId="0" fontId="37" fillId="10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60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56" borderId="0" applyNumberFormat="0" applyBorder="0" applyAlignment="0" applyProtection="0"/>
    <xf numFmtId="0" fontId="37" fillId="60" borderId="0" applyNumberFormat="0" applyBorder="0" applyAlignment="0" applyProtection="0"/>
    <xf numFmtId="0" fontId="37" fillId="20" borderId="0" applyNumberFormat="0" applyBorder="0" applyAlignment="0" applyProtection="0"/>
    <xf numFmtId="0" fontId="40" fillId="60" borderId="0" applyNumberFormat="0" applyBorder="0" applyAlignment="0" applyProtection="0"/>
    <xf numFmtId="0" fontId="40" fillId="28" borderId="0" applyNumberFormat="0" applyBorder="0" applyAlignment="0" applyProtection="0"/>
    <xf numFmtId="0" fontId="40" fillId="47" borderId="0" applyNumberFormat="0" applyBorder="0" applyAlignment="0" applyProtection="0"/>
    <xf numFmtId="0" fontId="40" fillId="56" borderId="0" applyNumberFormat="0" applyBorder="0" applyAlignment="0" applyProtection="0"/>
    <xf numFmtId="0" fontId="40" fillId="37" borderId="0" applyNumberFormat="0" applyBorder="0" applyAlignment="0" applyProtection="0"/>
    <xf numFmtId="0" fontId="40" fillId="20" borderId="0" applyNumberFormat="0" applyBorder="0" applyAlignment="0" applyProtection="0"/>
    <xf numFmtId="0" fontId="40" fillId="37" borderId="0" applyNumberFormat="0" applyBorder="0" applyAlignment="0" applyProtection="0"/>
    <xf numFmtId="0" fontId="40" fillId="91" borderId="0" applyNumberFormat="0" applyBorder="0" applyAlignment="0" applyProtection="0"/>
    <xf numFmtId="0" fontId="40" fillId="30" borderId="0" applyNumberFormat="0" applyBorder="0" applyAlignment="0" applyProtection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253" fillId="0" borderId="65" applyNumberFormat="0" applyFill="0" applyAlignment="0" applyProtection="0"/>
    <xf numFmtId="0" fontId="254" fillId="0" borderId="66" applyNumberFormat="0" applyFill="0" applyAlignment="0" applyProtection="0"/>
    <xf numFmtId="0" fontId="255" fillId="0" borderId="67" applyNumberFormat="0" applyFill="0" applyAlignment="0" applyProtection="0"/>
    <xf numFmtId="0" fontId="255" fillId="0" borderId="0" applyNumberFormat="0" applyFill="0" applyBorder="0" applyAlignment="0" applyProtection="0"/>
    <xf numFmtId="0" fontId="185" fillId="0" borderId="68" applyNumberFormat="0" applyFill="0" applyAlignment="0" applyProtection="0"/>
    <xf numFmtId="0" fontId="72" fillId="106" borderId="16" applyNumberFormat="0" applyAlignment="0" applyProtection="0"/>
    <xf numFmtId="0" fontId="256" fillId="0" borderId="0" applyNumberFormat="0" applyFill="0" applyBorder="0" applyAlignment="0" applyProtection="0"/>
    <xf numFmtId="0" fontId="55" fillId="18" borderId="0" applyNumberFormat="0" applyBorder="0" applyAlignment="0" applyProtection="0"/>
    <xf numFmtId="166" fontId="10" fillId="0" borderId="0" applyFont="0" applyFill="0" applyBorder="0" applyAlignment="0" applyProtection="0"/>
    <xf numFmtId="0" fontId="4" fillId="72" borderId="14" applyNumberFormat="0" applyFont="0" applyAlignment="0" applyProtection="0"/>
    <xf numFmtId="0" fontId="257" fillId="0" borderId="69" applyNumberFormat="0" applyFill="0" applyAlignment="0" applyProtection="0"/>
    <xf numFmtId="0" fontId="10" fillId="0" borderId="0"/>
    <xf numFmtId="0" fontId="94" fillId="85" borderId="0" applyNumberFormat="0" applyBorder="0" applyAlignment="0" applyProtection="0"/>
    <xf numFmtId="0" fontId="67" fillId="0" borderId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4" fillId="72" borderId="14" applyNumberFormat="0" applyFont="0" applyAlignment="0" applyProtection="0"/>
    <xf numFmtId="0" fontId="67" fillId="0" borderId="0"/>
  </cellStyleXfs>
  <cellXfs count="85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9" fillId="3" borderId="12" xfId="2" applyNumberFormat="1" applyFont="1" applyFill="1" applyBorder="1" applyAlignment="1">
      <alignment horizontal="center" vertical="center" wrapText="1"/>
    </xf>
    <xf numFmtId="256" fontId="0" fillId="0" borderId="0" xfId="0" applyNumberFormat="1"/>
    <xf numFmtId="0" fontId="249" fillId="0" borderId="0" xfId="0" applyFont="1"/>
    <xf numFmtId="0" fontId="250" fillId="0" borderId="15" xfId="2" applyFont="1" applyBorder="1" applyAlignment="1">
      <alignment horizontal="center"/>
    </xf>
    <xf numFmtId="0" fontId="250" fillId="0" borderId="15" xfId="2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 wrapText="1"/>
    </xf>
    <xf numFmtId="4" fontId="250" fillId="0" borderId="15" xfId="2" applyNumberFormat="1" applyFont="1" applyBorder="1" applyAlignment="1">
      <alignment vertical="center"/>
    </xf>
    <xf numFmtId="4" fontId="250" fillId="0" borderId="15" xfId="2" applyNumberFormat="1" applyFont="1" applyBorder="1" applyAlignment="1">
      <alignment horizontal="right" vertical="center"/>
    </xf>
    <xf numFmtId="0" fontId="250" fillId="4" borderId="15" xfId="2" applyFont="1" applyFill="1" applyBorder="1" applyAlignment="1">
      <alignment horizontal="center" vertical="center" wrapText="1"/>
    </xf>
    <xf numFmtId="0" fontId="250" fillId="4" borderId="15" xfId="2" applyFont="1" applyFill="1" applyBorder="1" applyAlignment="1">
      <alignment horizontal="center" vertical="center"/>
    </xf>
    <xf numFmtId="4" fontId="250" fillId="4" borderId="15" xfId="2" applyNumberFormat="1" applyFont="1" applyFill="1" applyBorder="1" applyAlignment="1">
      <alignment vertical="center"/>
    </xf>
    <xf numFmtId="262" fontId="249" fillId="0" borderId="0" xfId="0" applyNumberFormat="1" applyFont="1"/>
    <xf numFmtId="169" fontId="0" fillId="0" borderId="0" xfId="0" applyNumberFormat="1"/>
    <xf numFmtId="262" fontId="0" fillId="0" borderId="0" xfId="0" applyNumberFormat="1"/>
    <xf numFmtId="4" fontId="249" fillId="0" borderId="0" xfId="0" applyNumberFormat="1" applyFont="1"/>
    <xf numFmtId="263" fontId="0" fillId="0" borderId="0" xfId="0" applyNumberFormat="1"/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0" fontId="248" fillId="0" borderId="0" xfId="0" applyFont="1" applyAlignment="1">
      <alignment horizontal="center" wrapText="1"/>
    </xf>
  </cellXfs>
  <cellStyles count="52546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Љ‘€ђЋ‚ЂЌЌ›‰" xfId="603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" xfId="52505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2" xfId="799"/>
    <cellStyle name="20% - Акцент1 2 2 2" xfId="800"/>
    <cellStyle name="20% - Акцент1 2 3" xfId="801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" xfId="52506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2" xfId="849"/>
    <cellStyle name="20% - Акцент2 2 2 2" xfId="850"/>
    <cellStyle name="20% - Акцент2 2 3" xfId="851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" xfId="52507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2" xfId="899"/>
    <cellStyle name="20% - Акцент3 2 2 2" xfId="900"/>
    <cellStyle name="20% - Акцент3 2 3" xfId="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" xfId="52508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2" xfId="949"/>
    <cellStyle name="20% - Акцент4 2 2 2" xfId="950"/>
    <cellStyle name="20% - Акцент4 2 3" xfId="951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" xfId="52509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2" xfId="999"/>
    <cellStyle name="20% - Акцент5 2 2 2" xfId="1000"/>
    <cellStyle name="20% - Акцент5 2 3" xfId="1001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" xfId="52510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2" xfId="1049"/>
    <cellStyle name="20% - Акцент6 2 2 2" xfId="1050"/>
    <cellStyle name="20% - Акцент6 2 3" xfId="1051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" xfId="52511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2" xfId="1183"/>
    <cellStyle name="40% - Акцент1 2 2 2" xfId="1184"/>
    <cellStyle name="40% - Акцент1 2 3" xfId="1185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" xfId="52512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2" xfId="1233"/>
    <cellStyle name="40% - Акцент2 2 2 2" xfId="1234"/>
    <cellStyle name="40% - Акцент2 2 3" xfId="1235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" xfId="52513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2" xfId="1283"/>
    <cellStyle name="40% - Акцент3 2 2 2" xfId="1284"/>
    <cellStyle name="40% - Акцент3 2 3" xfId="128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" xfId="52514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2" xfId="1333"/>
    <cellStyle name="40% - Акцент4 2 2 2" xfId="1334"/>
    <cellStyle name="40% - Акцент4 2 3" xfId="1335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" xfId="52515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2" xfId="1383"/>
    <cellStyle name="40% - Акцент5 2 2 2" xfId="1384"/>
    <cellStyle name="40% - Акцент5 2 3" xfId="1385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" xfId="52516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2" xfId="1433"/>
    <cellStyle name="40% - Акцент6 2 2 2" xfId="1434"/>
    <cellStyle name="40% - Акцент6 2 3" xfId="1435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" xfId="52517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2" xfId="1590"/>
    <cellStyle name="60% - Акцент1 2 3" xfId="15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" xfId="52518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2" xfId="1625"/>
    <cellStyle name="60% - Акцент2 2 3" xfId="1626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" xfId="52519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2" xfId="1660"/>
    <cellStyle name="60% - Акцент3 2 3" xfId="1661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" xfId="52520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2" xfId="1695"/>
    <cellStyle name="60% - Акцент4 2 3" xfId="1696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" xfId="52521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2" xfId="1730"/>
    <cellStyle name="60% - Акцент5 2 3" xfId="1731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" xfId="52522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2" xfId="1765"/>
    <cellStyle name="60% - Акцент6 2 3" xfId="176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w" xfId="2982"/>
    <cellStyle name="Excel Built-in Normal" xfId="2983"/>
    <cellStyle name="Excel Built-in Normal 2" xfId="2984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3" xfId="3001"/>
    <cellStyle name="F4" xfId="3002"/>
    <cellStyle name="F5" xfId="3003"/>
    <cellStyle name="F6" xfId="3004"/>
    <cellStyle name="F7" xfId="3005"/>
    <cellStyle name="F8" xfId="3006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4" xfId="4031"/>
    <cellStyle name="Normal 5" xfId="4032"/>
    <cellStyle name="Normal 6" xfId="4033"/>
    <cellStyle name="Normal 7" xfId="4034"/>
    <cellStyle name="Normal 8" xfId="4035"/>
    <cellStyle name="Normal 9" xfId="4036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12" xfId="5252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12" xfId="52524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12" xfId="52525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23" xfId="52526"/>
    <cellStyle name="Вывод 24" xfId="52542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23" xfId="52527"/>
    <cellStyle name="Вычисление 24" xfId="5254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3 2" xfId="52502"/>
    <cellStyle name="Гиперссылка 4" xfId="38555"/>
    <cellStyle name="Гиперссылка 4 6" xfId="38556"/>
    <cellStyle name="Гиперссылка 5" xfId="52501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12" xfId="52528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12" xfId="52529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12" xfId="52530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12" xfId="52531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15" xfId="52532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12" xfId="52533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ание 10" xfId="40575"/>
    <cellStyle name="Название 11" xfId="40576"/>
    <cellStyle name="Название 12" xfId="52534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2" xfId="40941"/>
    <cellStyle name="Обычный 2 3 2 10" xfId="40942"/>
    <cellStyle name="Обычный 2 3 2 2" xfId="40943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4" xfId="40952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3" xfId="40976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51" xfId="52541"/>
    <cellStyle name="Обычный 2 52" xfId="52545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0" xfId="41016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3" xfId="41135"/>
    <cellStyle name="Обычный 29 4" xfId="41136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0" xfId="4124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0" xfId="42802"/>
    <cellStyle name="Обычный 4 3 3" xfId="42803"/>
    <cellStyle name="Обычный 4 3 4" xfId="42804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3" xfId="42812"/>
    <cellStyle name="Обычный 4 5" xfId="42813"/>
    <cellStyle name="Обычный 4 6" xfId="42814"/>
    <cellStyle name="Обычный 4 7" xfId="42815"/>
    <cellStyle name="Обычный 4 7 2" xfId="42816"/>
    <cellStyle name="Обычный 4 8" xfId="42817"/>
    <cellStyle name="Обычный 4 9" xfId="42818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4" xfId="42851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3" xfId="42866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6" xfId="42875"/>
    <cellStyle name="Обычный 5 6 2" xfId="42876"/>
    <cellStyle name="Обычный 5 7" xfId="42877"/>
    <cellStyle name="Обычный 5 7 2" xfId="42878"/>
    <cellStyle name="Обычный 5 8" xfId="42879"/>
    <cellStyle name="Обычный 5 8 2" xfId="42880"/>
    <cellStyle name="Обычный 5 9" xfId="42881"/>
    <cellStyle name="Обычный 5_Итоги тариф. кампании 2011_коррек" xfId="42882"/>
    <cellStyle name="Обычный 50" xfId="42883"/>
    <cellStyle name="Обычный 51" xfId="52503"/>
    <cellStyle name="Обычный 52" xfId="52539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0" xfId="42910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4" xfId="42921"/>
    <cellStyle name="Обычный 6 4 2" xfId="42922"/>
    <cellStyle name="Обычный 6 5" xfId="42923"/>
    <cellStyle name="Обычный 6 5 2" xfId="42924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0" xfId="43022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3" xfId="43033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4" xfId="4308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12" xfId="52535"/>
    <cellStyle name="Плохой 2" xfId="43117"/>
    <cellStyle name="Плохой 2 10" xfId="43118"/>
    <cellStyle name="Плохой 2 11" xfId="43119"/>
    <cellStyle name="Плохой 2 2" xfId="43120"/>
    <cellStyle name="Плохой 2 3" xfId="43121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2" xfId="43161"/>
    <cellStyle name="Пояснение 2 3" xfId="43162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19" xfId="52537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20" xfId="52544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12" xfId="52538"/>
    <cellStyle name="Связанная ячейка 2" xfId="45118"/>
    <cellStyle name="Связанная ячейка 2 10" xfId="45119"/>
    <cellStyle name="Связанная ячейка 2 11" xfId="45120"/>
    <cellStyle name="Связанная ячейка 2 2" xfId="45121"/>
    <cellStyle name="Связанная ячейка 2 3" xfId="45122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2" xfId="49595"/>
    <cellStyle name="Текст предупреждения 2 3" xfId="49596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4" xfId="49628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3" xfId="49676"/>
    <cellStyle name="Финансовый 11 4" xfId="49677"/>
    <cellStyle name="Финансовый 12" xfId="49678"/>
    <cellStyle name="Финансовый 12 2" xfId="49679"/>
    <cellStyle name="Финансовый 12 2 2" xfId="49680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3" xfId="49685"/>
    <cellStyle name="Финансовый 13 2" xfId="49686"/>
    <cellStyle name="Финансовый 14" xfId="49687"/>
    <cellStyle name="Финансовый 14 2" xfId="49688"/>
    <cellStyle name="Финансовый 15" xfId="49689"/>
    <cellStyle name="Финансовый 15 2" xfId="49690"/>
    <cellStyle name="Финансовый 16" xfId="49691"/>
    <cellStyle name="Финансовый 17" xfId="49692"/>
    <cellStyle name="Финансовый 18" xfId="49693"/>
    <cellStyle name="Финансовый 19" xfId="49694"/>
    <cellStyle name="Финансовый 19 2" xfId="49695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2" xfId="49736"/>
    <cellStyle name="Финансовый 2 2 2 2" xfId="49737"/>
    <cellStyle name="Финансовый 2 2 2 2 2" xfId="49738"/>
    <cellStyle name="Финансовый 2 2 2 3" xfId="49739"/>
    <cellStyle name="Финансовый 2 2 2 3 2" xfId="49740"/>
    <cellStyle name="Финансовый 2 2 3" xfId="49741"/>
    <cellStyle name="Финансовый 2 2 3 2" xfId="49742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2" xfId="49762"/>
    <cellStyle name="Финансовый 2 3 2 2" xfId="49763"/>
    <cellStyle name="Финансовый 2 3 3" xfId="49764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1" xfId="49857"/>
    <cellStyle name="Финансовый 22" xfId="49858"/>
    <cellStyle name="Финансовый 23" xfId="49859"/>
    <cellStyle name="Финансовый 24" xfId="49860"/>
    <cellStyle name="Финансовый 25" xfId="49861"/>
    <cellStyle name="Финансовый 26" xfId="49862"/>
    <cellStyle name="Финансовый 27" xfId="49863"/>
    <cellStyle name="Финансовый 28" xfId="49864"/>
    <cellStyle name="Финансовый 29" xfId="49865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2" xfId="49872"/>
    <cellStyle name="Финансовый 3 2 2" xfId="49873"/>
    <cellStyle name="Финансовый 3 2 2 2" xfId="49874"/>
    <cellStyle name="Финансовый 3 3" xfId="49875"/>
    <cellStyle name="Финансовый 3 3 2" xfId="49876"/>
    <cellStyle name="Финансовый 3 4" xfId="49877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1" xfId="49885"/>
    <cellStyle name="Финансовый 32" xfId="49886"/>
    <cellStyle name="Финансовый 33" xfId="49887"/>
    <cellStyle name="Финансовый 34" xfId="49888"/>
    <cellStyle name="Финансовый 35" xfId="49889"/>
    <cellStyle name="Финансовый 36" xfId="49890"/>
    <cellStyle name="Финансовый 37" xfId="49891"/>
    <cellStyle name="Финансовый 38" xfId="52504"/>
    <cellStyle name="Финансовый 39" xfId="52536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3" xfId="49902"/>
    <cellStyle name="Финансовый 4 3 2" xfId="49903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2" xfId="49919"/>
    <cellStyle name="Финансовый 5 2 2" xfId="49920"/>
    <cellStyle name="Финансовый 5 3" xfId="49921"/>
    <cellStyle name="Финансовый 5 3 2" xfId="49922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2" xfId="49934"/>
    <cellStyle name="Финансовый 6 2 2" xfId="49935"/>
    <cellStyle name="Финансовый 6 3" xfId="49936"/>
    <cellStyle name="Финансовый 6 3 2" xfId="49937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2" xfId="49950"/>
    <cellStyle name="Финансовый 7 2 2" xfId="49951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2" xfId="49965"/>
    <cellStyle name="Финансовый 8 2 2" xfId="49966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2" xfId="49980"/>
    <cellStyle name="Финансовый 9 2 2" xfId="49981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12" xfId="52540"/>
    <cellStyle name="Хороший 2" xfId="50910"/>
    <cellStyle name="Хороший 2 10" xfId="50911"/>
    <cellStyle name="Хороший 2 11" xfId="50912"/>
    <cellStyle name="Хороший 2 2" xfId="50913"/>
    <cellStyle name="Хороший 2 3" xfId="5091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  <sheetName val=""/>
      <sheetName val="список 2"/>
      <sheetName val="ПУ"/>
      <sheetName val="жилой_фонд1"/>
      <sheetName val="Альбом_отчетных_форм_Энергобал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  <sheetName val="11.09-15.09"/>
      <sheetName val="Лист2"/>
      <sheetName val="жилой_фонд1"/>
      <sheetName val="Расчеты_с_потребителями1"/>
      <sheetName val="ИТОГИ__по_Н,Р,Э,Q1"/>
      <sheetName val="Служебный_лист1"/>
      <sheetName val="Приложение_22"/>
      <sheetName val="08_14"/>
      <sheetName val="Проверки_и_бу_бд"/>
      <sheetName val="11_09-15_09"/>
      <sheetName val="Лист"/>
      <sheetName val="FST5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>
        <row r="16">
          <cell r="H16">
            <v>69.756399999999999</v>
          </cell>
        </row>
      </sheetData>
      <sheetData sheetId="3" refreshError="1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/>
      <sheetData sheetId="565"/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C19" sqref="C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73" t="s">
        <v>25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28</v>
      </c>
      <c r="B2" s="67" t="s">
        <v>24</v>
      </c>
      <c r="C2" s="68"/>
      <c r="D2" s="29"/>
      <c r="E2" s="29"/>
      <c r="F2" s="5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5"/>
      <c r="G3" s="4"/>
    </row>
    <row r="4" spans="1:9" ht="18.75">
      <c r="A4" s="65"/>
      <c r="B4" s="70"/>
      <c r="C4" s="72"/>
      <c r="D4" s="5"/>
      <c r="E4" s="5"/>
      <c r="F4" s="5"/>
      <c r="G4" s="4"/>
    </row>
    <row r="5" spans="1:9" ht="21" customHeight="1">
      <c r="A5" s="66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G4" sqref="G4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73" t="s">
        <v>27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0</v>
      </c>
      <c r="B2" s="67" t="s">
        <v>5</v>
      </c>
      <c r="C2" s="68"/>
      <c r="D2" s="29"/>
      <c r="E2" s="29"/>
      <c r="F2" s="4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4"/>
      <c r="G3" s="4"/>
    </row>
    <row r="4" spans="1:9" ht="18.75">
      <c r="A4" s="65"/>
      <c r="B4" s="70"/>
      <c r="C4" s="72"/>
      <c r="D4" s="5"/>
      <c r="E4" s="5"/>
      <c r="F4" s="4"/>
      <c r="G4" s="4"/>
    </row>
    <row r="5" spans="1:9" ht="18.75">
      <c r="A5" s="66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90" zoomScaleNormal="100" zoomScaleSheetLayoutView="90" workbookViewId="0">
      <selection activeCell="B24" sqref="B24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  <c r="I3" s="13"/>
    </row>
    <row r="4" spans="1:9" ht="18.75" customHeight="1">
      <c r="A4" s="78" t="s">
        <v>0</v>
      </c>
      <c r="B4" s="82" t="s">
        <v>41</v>
      </c>
      <c r="C4" s="83"/>
    </row>
    <row r="5" spans="1:9" ht="15" customHeight="1">
      <c r="A5" s="79"/>
      <c r="B5" s="80" t="s">
        <v>1</v>
      </c>
      <c r="C5" s="81" t="s">
        <v>8</v>
      </c>
    </row>
    <row r="6" spans="1:9" ht="93" customHeight="1">
      <c r="A6" s="79"/>
      <c r="B6" s="80"/>
      <c r="C6" s="81"/>
    </row>
    <row r="7" spans="1:9" ht="18.75">
      <c r="A7" s="79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45"/>
      <c r="C26" s="4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BreakPreview" topLeftCell="A2" zoomScale="90" zoomScaleNormal="100" zoomScaleSheetLayoutView="90" workbookViewId="0">
      <selection activeCell="C20" sqref="C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44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334896.22899999999</v>
      </c>
      <c r="C8" s="16">
        <v>805579.75178000005</v>
      </c>
    </row>
    <row r="9" spans="1:8" ht="18.75">
      <c r="A9" s="30" t="s">
        <v>21</v>
      </c>
      <c r="B9" s="15">
        <v>302448.99900000001</v>
      </c>
      <c r="C9" s="16">
        <v>930563.85892999999</v>
      </c>
    </row>
    <row r="10" spans="1:8" ht="18.75">
      <c r="A10" s="30" t="s">
        <v>22</v>
      </c>
      <c r="B10" s="15">
        <v>248025.27</v>
      </c>
      <c r="C10" s="16">
        <v>622904.50329000002</v>
      </c>
    </row>
    <row r="11" spans="1:8" ht="18.75">
      <c r="A11" s="30" t="s">
        <v>30</v>
      </c>
      <c r="B11" s="33">
        <v>201731.67499999999</v>
      </c>
      <c r="C11" s="34">
        <v>578244.40076999995</v>
      </c>
    </row>
    <row r="12" spans="1:8" ht="18.75">
      <c r="A12" s="30" t="s">
        <v>31</v>
      </c>
      <c r="B12" s="33">
        <v>138577.43799999999</v>
      </c>
      <c r="C12" s="34">
        <v>350985.81017999997</v>
      </c>
    </row>
    <row r="13" spans="1:8" ht="18.75">
      <c r="A13" s="30" t="s">
        <v>32</v>
      </c>
      <c r="B13" s="33">
        <v>137727.44099999999</v>
      </c>
      <c r="C13" s="34">
        <v>315128.29408000002</v>
      </c>
    </row>
    <row r="14" spans="1:8" ht="18.75">
      <c r="A14" s="35" t="s">
        <v>34</v>
      </c>
      <c r="B14" s="33">
        <v>239581.12700000001</v>
      </c>
      <c r="C14" s="37">
        <v>639851.50064999994</v>
      </c>
    </row>
    <row r="15" spans="1:8" ht="18.75">
      <c r="A15" s="36" t="s">
        <v>35</v>
      </c>
      <c r="B15" s="15">
        <v>213863.22099999999</v>
      </c>
      <c r="C15" s="16">
        <v>615956.01732999994</v>
      </c>
    </row>
    <row r="16" spans="1:8" ht="18.75">
      <c r="A16" s="36" t="s">
        <v>36</v>
      </c>
      <c r="B16" s="15">
        <v>109862.765</v>
      </c>
      <c r="C16" s="16">
        <v>332533.71573</v>
      </c>
    </row>
    <row r="17" spans="1:5" ht="18.75">
      <c r="A17" s="40" t="s">
        <v>37</v>
      </c>
      <c r="B17" s="33">
        <v>202245.69399999999</v>
      </c>
      <c r="C17" s="41">
        <v>621314.95161999995</v>
      </c>
    </row>
    <row r="18" spans="1:5" ht="19.5" customHeight="1">
      <c r="A18" s="40" t="s">
        <v>40</v>
      </c>
      <c r="B18" s="33">
        <v>266633.73800000001</v>
      </c>
      <c r="C18" s="41">
        <v>823770.26622999995</v>
      </c>
    </row>
    <row r="19" spans="1:5" ht="19.5" customHeight="1" thickBot="1">
      <c r="A19" s="40" t="s">
        <v>42</v>
      </c>
      <c r="B19" s="33">
        <v>333390.24900000001</v>
      </c>
      <c r="C19" s="41">
        <v>961550.82056000002</v>
      </c>
    </row>
    <row r="20" spans="1:5" ht="19.5" thickBot="1">
      <c r="A20" s="43" t="s">
        <v>39</v>
      </c>
      <c r="B20" s="44">
        <f>SUM(B8:B19)</f>
        <v>2728983.8459999999</v>
      </c>
      <c r="C20" s="47">
        <f>SUM(C8:C19)</f>
        <v>7598383.8911500005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6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100" zoomScaleSheetLayoutView="90" workbookViewId="0">
      <selection activeCell="F21" sqref="F21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60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284288.89799999999</v>
      </c>
      <c r="C8" s="16">
        <v>803281.02440999995</v>
      </c>
    </row>
    <row r="9" spans="1:8" ht="18.75">
      <c r="A9" s="30" t="s">
        <v>21</v>
      </c>
      <c r="B9" s="15">
        <v>230482.58500000002</v>
      </c>
      <c r="C9" s="16">
        <v>696026.57709999999</v>
      </c>
    </row>
    <row r="10" spans="1:8" ht="18.75">
      <c r="A10" s="30" t="s">
        <v>22</v>
      </c>
      <c r="B10" s="15">
        <v>289209.16800000001</v>
      </c>
      <c r="C10" s="16">
        <v>788725.60416999995</v>
      </c>
    </row>
    <row r="11" spans="1:8" ht="18.75">
      <c r="A11" s="30" t="s">
        <v>30</v>
      </c>
      <c r="B11" s="33">
        <v>139465.364</v>
      </c>
      <c r="C11" s="34">
        <v>414454.80080999999</v>
      </c>
    </row>
    <row r="12" spans="1:8" ht="18.75">
      <c r="A12" s="30" t="s">
        <v>31</v>
      </c>
      <c r="B12" s="33">
        <v>135019.272</v>
      </c>
      <c r="C12" s="34">
        <v>364619.00196999998</v>
      </c>
    </row>
    <row r="13" spans="1:8" ht="18.75">
      <c r="A13" s="30" t="s">
        <v>32</v>
      </c>
      <c r="B13" s="33">
        <v>190876.427</v>
      </c>
      <c r="C13" s="34">
        <v>519802.06160000002</v>
      </c>
    </row>
    <row r="14" spans="1:8" ht="18.75">
      <c r="A14" s="35" t="s">
        <v>34</v>
      </c>
      <c r="B14" s="33">
        <v>248356.00599999999</v>
      </c>
      <c r="C14" s="37">
        <v>758142.34316000005</v>
      </c>
    </row>
    <row r="15" spans="1:8" ht="18.75">
      <c r="A15" s="36" t="s">
        <v>35</v>
      </c>
      <c r="B15" s="15">
        <v>182264.46900000001</v>
      </c>
      <c r="C15" s="16">
        <v>570285.47441000002</v>
      </c>
    </row>
    <row r="16" spans="1:8" ht="18.75">
      <c r="A16" s="36" t="s">
        <v>36</v>
      </c>
      <c r="B16" s="15">
        <v>100191.78</v>
      </c>
      <c r="C16" s="16">
        <v>334263.86381000001</v>
      </c>
    </row>
    <row r="17" spans="1:5" ht="18.75">
      <c r="A17" s="40" t="s">
        <v>37</v>
      </c>
      <c r="B17" s="33">
        <v>184896.709</v>
      </c>
      <c r="C17" s="41">
        <v>596443.50182999996</v>
      </c>
    </row>
    <row r="18" spans="1:5" ht="19.5" customHeight="1">
      <c r="A18" s="40" t="s">
        <v>40</v>
      </c>
      <c r="B18" s="33">
        <v>274690.18199999997</v>
      </c>
      <c r="C18" s="41">
        <v>866383.68076999998</v>
      </c>
    </row>
    <row r="19" spans="1:5" ht="19.5" customHeight="1" thickBot="1">
      <c r="A19" s="40" t="s">
        <v>42</v>
      </c>
      <c r="B19" s="33">
        <v>330404.489</v>
      </c>
      <c r="C19" s="41">
        <v>992049.39035999996</v>
      </c>
    </row>
    <row r="20" spans="1:5" ht="19.5" thickBot="1">
      <c r="A20" s="43" t="s">
        <v>39</v>
      </c>
      <c r="B20" s="44">
        <f>SUM(B8:B19)</f>
        <v>2590145.3489999999</v>
      </c>
      <c r="C20" s="47">
        <f>SUM(C8:C19)</f>
        <v>7704477.3244000003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5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100" zoomScaleSheetLayoutView="90" workbookViewId="0">
      <selection activeCell="I12" sqref="I12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  <col min="5" max="5" width="13.7109375" customWidth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62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283773.34299999999</v>
      </c>
      <c r="C8" s="16">
        <v>903202.30929999996</v>
      </c>
    </row>
    <row r="9" spans="1:8" ht="18.75">
      <c r="A9" s="30" t="s">
        <v>21</v>
      </c>
      <c r="B9" s="15">
        <v>212086.24</v>
      </c>
      <c r="C9" s="16">
        <v>467527.73586999997</v>
      </c>
    </row>
    <row r="10" spans="1:8" ht="18.75">
      <c r="A10" s="30" t="s">
        <v>22</v>
      </c>
      <c r="B10" s="15">
        <v>303934.32400000002</v>
      </c>
      <c r="C10" s="16">
        <v>945636.32168000005</v>
      </c>
    </row>
    <row r="11" spans="1:8" ht="18.75">
      <c r="A11" s="30" t="s">
        <v>30</v>
      </c>
      <c r="B11" s="33">
        <v>153725.99299999999</v>
      </c>
      <c r="C11" s="34">
        <v>523567.67326000001</v>
      </c>
    </row>
    <row r="12" spans="1:8" ht="18.75">
      <c r="A12" s="30" t="s">
        <v>31</v>
      </c>
      <c r="B12" s="33">
        <v>127370.34899999999</v>
      </c>
      <c r="C12" s="34">
        <v>409589.67079</v>
      </c>
    </row>
    <row r="13" spans="1:8" ht="18.75">
      <c r="A13" s="30" t="s">
        <v>32</v>
      </c>
      <c r="B13" s="33">
        <v>211899.008</v>
      </c>
      <c r="C13" s="34">
        <v>679748.10725</v>
      </c>
    </row>
    <row r="14" spans="1:8" ht="18.75">
      <c r="A14" s="35" t="s">
        <v>34</v>
      </c>
      <c r="B14" s="33">
        <v>159217.07800000001</v>
      </c>
      <c r="C14" s="37">
        <v>531081.30104000005</v>
      </c>
    </row>
    <row r="15" spans="1:8" ht="18.75">
      <c r="A15" s="36" t="s">
        <v>35</v>
      </c>
      <c r="B15" s="15">
        <v>200290.598</v>
      </c>
      <c r="C15" s="16">
        <v>691234.90018999996</v>
      </c>
    </row>
    <row r="16" spans="1:8" ht="18.75">
      <c r="A16" s="36" t="s">
        <v>36</v>
      </c>
      <c r="B16" s="15">
        <v>109201.864</v>
      </c>
      <c r="C16" s="16">
        <v>400184.56</v>
      </c>
    </row>
    <row r="17" spans="1:5" ht="18.75">
      <c r="A17" s="40" t="s">
        <v>37</v>
      </c>
      <c r="B17" s="33">
        <v>160407.68700000001</v>
      </c>
      <c r="C17" s="41">
        <v>574679.78760000004</v>
      </c>
    </row>
    <row r="18" spans="1:5" ht="19.5" customHeight="1">
      <c r="A18" s="40" t="s">
        <v>40</v>
      </c>
      <c r="B18" s="33">
        <v>219072.614</v>
      </c>
      <c r="C18" s="41">
        <v>751287.62245000002</v>
      </c>
    </row>
    <row r="19" spans="1:5" ht="19.5" customHeight="1" thickBot="1">
      <c r="A19" s="40" t="s">
        <v>42</v>
      </c>
      <c r="B19" s="33">
        <v>285411.08</v>
      </c>
      <c r="C19" s="41">
        <v>983851.13</v>
      </c>
    </row>
    <row r="20" spans="1:5" ht="19.5" thickBot="1">
      <c r="A20" s="43" t="s">
        <v>39</v>
      </c>
      <c r="B20" s="44">
        <f>SUM(B8:B19)</f>
        <v>2426390.1779999998</v>
      </c>
      <c r="C20" s="47">
        <f>SUM(C8:C19)</f>
        <v>7861591.119429999</v>
      </c>
      <c r="D20" s="60"/>
      <c r="E20" s="60"/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activeCell="G15" sqref="G15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</cols>
  <sheetData>
    <row r="1" spans="1:7" ht="18.75">
      <c r="A1" s="1"/>
      <c r="B1" s="3"/>
      <c r="C1" s="3"/>
    </row>
    <row r="2" spans="1:7" ht="19.5" thickBot="1">
      <c r="A2" s="2"/>
      <c r="B2" s="3"/>
      <c r="C2" s="3"/>
    </row>
    <row r="3" spans="1:7" ht="121.5" customHeight="1" thickBot="1">
      <c r="A3" s="75" t="s">
        <v>26</v>
      </c>
      <c r="B3" s="76"/>
      <c r="C3" s="77"/>
      <c r="D3" s="13"/>
      <c r="E3" s="13"/>
      <c r="F3" s="13"/>
      <c r="G3" s="13"/>
    </row>
    <row r="4" spans="1:7" ht="18.75" customHeight="1">
      <c r="A4" s="78" t="s">
        <v>0</v>
      </c>
      <c r="B4" s="82" t="s">
        <v>64</v>
      </c>
      <c r="C4" s="83"/>
    </row>
    <row r="5" spans="1:7" ht="15" customHeight="1">
      <c r="A5" s="79"/>
      <c r="B5" s="80" t="s">
        <v>1</v>
      </c>
      <c r="C5" s="81" t="s">
        <v>8</v>
      </c>
    </row>
    <row r="6" spans="1:7" ht="93" customHeight="1">
      <c r="A6" s="79"/>
      <c r="B6" s="80"/>
      <c r="C6" s="81"/>
    </row>
    <row r="7" spans="1:7" ht="18.75">
      <c r="A7" s="79"/>
      <c r="B7" s="9" t="s">
        <v>3</v>
      </c>
      <c r="C7" s="14" t="s">
        <v>4</v>
      </c>
    </row>
    <row r="8" spans="1:7" ht="18.75">
      <c r="A8" s="30" t="s">
        <v>23</v>
      </c>
      <c r="B8" s="15">
        <v>257656.54499999998</v>
      </c>
      <c r="C8" s="16">
        <v>893478.18507000001</v>
      </c>
    </row>
    <row r="9" spans="1:7" ht="18.75">
      <c r="A9" s="30" t="s">
        <v>21</v>
      </c>
      <c r="B9" s="15">
        <v>239676.83299999998</v>
      </c>
      <c r="C9" s="16">
        <v>874720.08923000004</v>
      </c>
    </row>
    <row r="10" spans="1:7" ht="18.75">
      <c r="A10" s="30" t="s">
        <v>22</v>
      </c>
      <c r="B10" s="15">
        <v>215850.277</v>
      </c>
      <c r="C10" s="16">
        <v>768351.31400999997</v>
      </c>
    </row>
    <row r="11" spans="1:7" ht="18.75">
      <c r="A11" s="30" t="s">
        <v>30</v>
      </c>
      <c r="B11" s="33">
        <v>167605.11200000002</v>
      </c>
      <c r="C11" s="34">
        <v>601157.79432999995</v>
      </c>
    </row>
    <row r="12" spans="1:7" ht="18.75">
      <c r="A12" s="30" t="s">
        <v>31</v>
      </c>
      <c r="B12" s="33">
        <v>141312.253</v>
      </c>
      <c r="C12" s="34">
        <v>463829.57137000002</v>
      </c>
    </row>
    <row r="13" spans="1:7" ht="18.75">
      <c r="A13" s="30" t="s">
        <v>32</v>
      </c>
      <c r="B13" s="33">
        <v>119973.925</v>
      </c>
      <c r="C13" s="34">
        <v>430596.46520999999</v>
      </c>
    </row>
    <row r="14" spans="1:7" ht="18.75">
      <c r="A14" s="35" t="s">
        <v>34</v>
      </c>
      <c r="B14" s="33">
        <v>215236.88699999999</v>
      </c>
      <c r="C14" s="37">
        <v>784808.64213000005</v>
      </c>
    </row>
    <row r="15" spans="1:7" ht="18.75">
      <c r="A15" s="36" t="s">
        <v>35</v>
      </c>
      <c r="B15" s="15">
        <v>154417.19600000003</v>
      </c>
      <c r="C15" s="16">
        <v>574866.27664000005</v>
      </c>
    </row>
    <row r="16" spans="1:7" ht="18.75">
      <c r="A16" s="36" t="s">
        <v>36</v>
      </c>
      <c r="B16" s="15">
        <v>100739.80300000003</v>
      </c>
      <c r="C16" s="16">
        <v>388208.41291000001</v>
      </c>
    </row>
    <row r="17" spans="1:5" ht="18.75">
      <c r="A17" s="40" t="s">
        <v>37</v>
      </c>
      <c r="B17" s="33">
        <v>142470.98300000001</v>
      </c>
      <c r="C17" s="41">
        <v>517590.06050000002</v>
      </c>
    </row>
    <row r="18" spans="1:5" ht="19.5" customHeight="1">
      <c r="A18" s="40" t="s">
        <v>40</v>
      </c>
      <c r="B18" s="33">
        <v>247358.85500000001</v>
      </c>
      <c r="C18" s="41">
        <v>910557.84678999998</v>
      </c>
    </row>
    <row r="19" spans="1:5" ht="19.5" customHeight="1" thickBot="1">
      <c r="A19" s="40" t="s">
        <v>42</v>
      </c>
      <c r="B19" s="33">
        <v>308464.86600000004</v>
      </c>
      <c r="C19" s="41">
        <v>1075938.74667</v>
      </c>
    </row>
    <row r="20" spans="1:5" ht="19.5" thickBot="1">
      <c r="A20" s="43" t="s">
        <v>39</v>
      </c>
      <c r="B20" s="44">
        <f>SUM(B8:B19)</f>
        <v>2310763.5350000001</v>
      </c>
      <c r="C20" s="47">
        <f>SUM(C8:C19)</f>
        <v>8284103.4048600001</v>
      </c>
      <c r="D20" s="60"/>
    </row>
    <row r="21" spans="1:5">
      <c r="A21"/>
      <c r="B21"/>
      <c r="C21"/>
      <c r="D21" s="45"/>
      <c r="E21" s="45"/>
    </row>
    <row r="22" spans="1:5">
      <c r="A22"/>
      <c r="B22" s="63"/>
      <c r="C22" s="63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0"/>
  <sheetViews>
    <sheetView tabSelected="1" view="pageBreakPreview" zoomScaleNormal="100" zoomScaleSheetLayoutView="100" workbookViewId="0">
      <selection activeCell="Q15" sqref="Q15"/>
    </sheetView>
  </sheetViews>
  <sheetFormatPr defaultRowHeight="15.75"/>
  <cols>
    <col min="1" max="1" width="3.85546875" style="49" customWidth="1"/>
    <col min="2" max="2" width="17.85546875" style="49" customWidth="1"/>
    <col min="3" max="3" width="18" style="49" customWidth="1"/>
    <col min="4" max="8" width="11.5703125" style="49" customWidth="1"/>
    <col min="9" max="9" width="12.140625" style="49" customWidth="1"/>
    <col min="10" max="10" width="10.85546875" style="49" customWidth="1"/>
    <col min="11" max="12" width="11.42578125" style="49" customWidth="1"/>
    <col min="13" max="17" width="11.5703125" style="49" customWidth="1"/>
    <col min="18" max="18" width="11" style="49" bestFit="1" customWidth="1"/>
    <col min="19" max="19" width="12.28515625" style="49" bestFit="1" customWidth="1"/>
    <col min="20" max="16384" width="9.140625" style="49"/>
  </cols>
  <sheetData>
    <row r="2" spans="2:19" ht="29.25" customHeight="1">
      <c r="B2" s="84" t="s">
        <v>45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2:19">
      <c r="B4" s="50"/>
      <c r="C4" s="50"/>
      <c r="D4" s="51" t="s">
        <v>46</v>
      </c>
      <c r="E4" s="51" t="s">
        <v>47</v>
      </c>
      <c r="F4" s="51" t="s">
        <v>48</v>
      </c>
      <c r="G4" s="51" t="s">
        <v>49</v>
      </c>
      <c r="H4" s="51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3" t="s">
        <v>55</v>
      </c>
      <c r="N4" s="53" t="s">
        <v>61</v>
      </c>
      <c r="O4" s="53" t="s">
        <v>63</v>
      </c>
      <c r="P4" s="53" t="s">
        <v>65</v>
      </c>
      <c r="Q4" s="53" t="s">
        <v>66</v>
      </c>
    </row>
    <row r="5" spans="2:19">
      <c r="B5" s="51" t="s">
        <v>56</v>
      </c>
      <c r="C5" s="51" t="s">
        <v>57</v>
      </c>
      <c r="D5" s="54">
        <v>2206.63</v>
      </c>
      <c r="E5" s="54">
        <v>2251.83</v>
      </c>
      <c r="F5" s="54">
        <v>2430.98</v>
      </c>
      <c r="G5" s="54">
        <v>2783.71</v>
      </c>
      <c r="H5" s="54">
        <v>2674.78</v>
      </c>
      <c r="I5" s="55">
        <v>2792.9299500000002</v>
      </c>
      <c r="J5" s="55">
        <v>2852.7239270250702</v>
      </c>
      <c r="K5" s="55">
        <v>2835.6765507314899</v>
      </c>
      <c r="L5" s="55">
        <v>2945.6415380000003</v>
      </c>
      <c r="M5" s="55">
        <v>2728.9838460000001</v>
      </c>
      <c r="N5" s="55">
        <v>2590.1453489999999</v>
      </c>
      <c r="O5" s="55">
        <v>2426.3901780000001</v>
      </c>
      <c r="P5" s="55">
        <v>2310.763535</v>
      </c>
      <c r="Q5" s="55">
        <v>2502.071383</v>
      </c>
      <c r="S5" s="62"/>
    </row>
    <row r="6" spans="2:19" ht="31.5">
      <c r="B6" s="56" t="s">
        <v>58</v>
      </c>
      <c r="C6" s="57" t="s">
        <v>59</v>
      </c>
      <c r="D6" s="58">
        <v>4130.12</v>
      </c>
      <c r="E6" s="58">
        <v>4528.9399999999996</v>
      </c>
      <c r="F6" s="58">
        <v>6997.21</v>
      </c>
      <c r="G6" s="58">
        <v>8049.64</v>
      </c>
      <c r="H6" s="58">
        <v>7427.5</v>
      </c>
      <c r="I6" s="58">
        <v>8298.4602692790995</v>
      </c>
      <c r="J6" s="58">
        <v>5566.4313672244798</v>
      </c>
      <c r="K6" s="58">
        <v>6482.7702915999998</v>
      </c>
      <c r="L6" s="58">
        <v>7445.885583360001</v>
      </c>
      <c r="M6" s="58">
        <v>7598.3838911500006</v>
      </c>
      <c r="N6" s="58">
        <v>7704.4773243999998</v>
      </c>
      <c r="O6" s="58">
        <v>7861.5911194299997</v>
      </c>
      <c r="P6" s="58">
        <v>8284.1034048599995</v>
      </c>
      <c r="Q6" s="58">
        <v>9069.5649894969993</v>
      </c>
      <c r="S6" s="62"/>
    </row>
    <row r="9" spans="2:19">
      <c r="O9" s="62"/>
      <c r="P9" s="62"/>
      <c r="Q9" s="62"/>
    </row>
    <row r="10" spans="2:19">
      <c r="E10" s="59"/>
      <c r="F10" s="59"/>
      <c r="G10" s="59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2014 (11 М)</vt:lpstr>
      <vt:lpstr>2015 (11 М)</vt:lpstr>
      <vt:lpstr>2016 (11 М)</vt:lpstr>
      <vt:lpstr>2017 (11 М) </vt:lpstr>
      <vt:lpstr>2018 (11 М)  </vt:lpstr>
      <vt:lpstr>2019 (11 М)   </vt:lpstr>
      <vt:lpstr>2020 (19 Т)</vt:lpstr>
      <vt:lpstr>Затраты (11 Б)</vt:lpstr>
      <vt:lpstr>'2014 (11 М)'!Область_печати</vt:lpstr>
      <vt:lpstr>'2015 (11 М)'!Область_печати</vt:lpstr>
      <vt:lpstr>'2016 (11 М)'!Область_печати</vt:lpstr>
      <vt:lpstr>'2017 (11 М) '!Область_печати</vt:lpstr>
      <vt:lpstr>'2018 (11 М)  '!Область_печати</vt:lpstr>
      <vt:lpstr>'2019 (11 М)   '!Область_печати</vt:lpstr>
      <vt:lpstr>'2020 (19 Т)'!Область_печати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Акимова Д.В.</cp:lastModifiedBy>
  <cp:lastPrinted>2019-08-21T11:42:58Z</cp:lastPrinted>
  <dcterms:created xsi:type="dcterms:W3CDTF">2016-04-22T12:33:49Z</dcterms:created>
  <dcterms:modified xsi:type="dcterms:W3CDTF">2022-02-08T11:49:04Z</dcterms:modified>
</cp:coreProperties>
</file>