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-STVR7-DC1\BackUp-URU\COMUCHET\ОТЧЕТЫ\По запросу\_Раскрытие информации\Для Поповой\2019\"/>
    </mc:Choice>
  </mc:AlternateContent>
  <bookViews>
    <workbookView xWindow="16275" yWindow="195" windowWidth="9345" windowHeight="12345" activeTab="6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2019 (11 М)   " sheetId="13" r:id="rId6"/>
    <sheet name="Затраты (11 Б)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 localSheetId="5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 localSheetId="5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 localSheetId="5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 localSheetId="5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 localSheetId="5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 localSheetId="5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 localSheetId="5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 localSheetId="5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 localSheetId="5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 localSheetId="5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 localSheetId="5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 localSheetId="5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 localSheetId="5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 localSheetId="5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 localSheetId="5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'[7]П1.30'!$BD$17,'[7]П1.30'!$BD$28,'[7]П1.30'!$BD$32,'[7]П1.30'!$BD$38,'[7]П1.30'!$BD$41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 localSheetId="5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 localSheetId="5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 localSheetId="5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 localSheetId="5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 localSheetId="5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 localSheetId="5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 localSheetId="5">'2019 (11 М)   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 localSheetId="5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 localSheetId="5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 localSheetId="5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 localSheetId="5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 localSheetId="5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_xlnm.Print_Area" localSheetId="5">'2019 (11 М)   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 localSheetId="5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 localSheetId="5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/>
</workbook>
</file>

<file path=xl/calcChain.xml><?xml version="1.0" encoding="utf-8"?>
<calcChain xmlns="http://schemas.openxmlformats.org/spreadsheetml/2006/main">
  <c r="B20" i="13" l="1"/>
  <c r="C20" i="13"/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<sst xmlns="http://schemas.openxmlformats.org/spreadsheetml/2006/main" count="140" uniqueCount="64">
  <si>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</si>
  <si>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</si>
  <si>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</si>
  <si>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</si>
  <si>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</si>
  <si>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</si>
  <si>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</si>
  <si>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</si>
  <si>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</si>
  <si>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</si>
  <si>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</si>
  <si>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</si>
  <si>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</si>
  <si>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</si>
  <si>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</si>
  <si>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</si>
  <si>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</si>
  <si>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</si>
  <si>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</si>
  <si>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</si>
  <si>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</si>
  <si>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</si>
  <si>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</si>
  <si>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</si>
  <si>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</si>
  <si>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</si>
  <si>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</si>
  <si>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</si>
  <si>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</si>
  <si>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</si>
  <si>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</si>
  <si>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</si>
  <si>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</si>
  <si>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</si>
  <si>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</si>
  <si>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</si>
  <si>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</si>
  <si>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</si>
  <si>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</si>
  <si>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</si>
  <si>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</si>
  <si>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</si>
  <si>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</si>
  <si>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</si>
  <si>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</si>
  <si>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</si>
  <si>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</si>
  <si>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</si>
  <si>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</si>
  <si>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</si>
  <si>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</si>
  <si>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</si>
  <si>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</si>
  <si>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</si>
  <si>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</si>
  <si>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</si>
  <si>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</si>
  <si>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</si>
  <si>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</si>
  <si>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</si>
  <si>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</si>
  <si>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</si>
  <si>
    <t>Фактические затраты за 12 месяцев 2019 года</t>
  </si>
  <si>
    <t xml:space="preserve">2019 факт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</si>
</sst>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</numFmts>
  <fonts count="2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color indexed="12"/>
      <name val="Arial"/>
      <family val="2"/>
      <charset val="204"/>
    </font>
  </fonts>
  <fills count="10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50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169" fontId="0" fillId="0" borderId="0" xfId="0" applyNumberFormat="1"/>
    <xf numFmtId="262" fontId="0" fillId="0" borderId="0" xfId="0" applyNumberForma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  <xf numFmtId="4" fontId="249" fillId="0" borderId="0" xfId="0" applyNumberFormat="1" applyFont="1"/>
  </cellXfs>
  <cellStyles count="52503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3 2" xfId="52502"/>
    <cellStyle name="Гиперссылка 4" xfId="38555"/>
    <cellStyle name="Гиперссылка 4 6" xfId="38556"/>
    <cellStyle name="Гиперссылка 5" xfId="52501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  <sheetName val="Лист2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71" t="s">
        <v>25</v>
      </c>
      <c r="B1" s="72"/>
      <c r="C1" s="72"/>
      <c r="D1" s="12"/>
      <c r="E1" s="12"/>
      <c r="F1" s="12"/>
      <c r="G1" s="12"/>
      <c r="H1" s="12"/>
      <c r="I1" s="12"/>
    </row>
    <row r="2" spans="1:9" ht="18.75" customHeight="1">
      <c r="A2" s="62" t="s">
        <v>28</v>
      </c>
      <c r="B2" s="65" t="s">
        <v>24</v>
      </c>
      <c r="C2" s="66"/>
      <c r="D2" s="29"/>
      <c r="E2" s="29"/>
      <c r="F2" s="5"/>
      <c r="G2" s="4"/>
    </row>
    <row r="3" spans="1:9" ht="18.75" customHeight="1">
      <c r="A3" s="63"/>
      <c r="B3" s="67" t="s">
        <v>1</v>
      </c>
      <c r="C3" s="69" t="s">
        <v>2</v>
      </c>
      <c r="D3" s="5"/>
      <c r="E3" s="5"/>
      <c r="F3" s="5"/>
      <c r="G3" s="4"/>
    </row>
    <row r="4" spans="1:9" ht="18.75">
      <c r="A4" s="63"/>
      <c r="B4" s="68"/>
      <c r="C4" s="70"/>
      <c r="D4" s="5"/>
      <c r="E4" s="5"/>
      <c r="F4" s="5"/>
      <c r="G4" s="4"/>
    </row>
    <row r="5" spans="1:9" ht="21" customHeight="1">
      <c r="A5" s="64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71" t="s">
        <v>27</v>
      </c>
      <c r="B1" s="72"/>
      <c r="C1" s="72"/>
      <c r="D1" s="12"/>
      <c r="E1" s="12"/>
      <c r="F1" s="12"/>
      <c r="G1" s="12"/>
      <c r="H1" s="12"/>
      <c r="I1" s="12"/>
    </row>
    <row r="2" spans="1:9" ht="18.75" customHeight="1">
      <c r="A2" s="62" t="s">
        <v>0</v>
      </c>
      <c r="B2" s="65" t="s">
        <v>5</v>
      </c>
      <c r="C2" s="66"/>
      <c r="D2" s="29"/>
      <c r="E2" s="29"/>
      <c r="F2" s="4"/>
      <c r="G2" s="4"/>
    </row>
    <row r="3" spans="1:9" ht="18.75" customHeight="1">
      <c r="A3" s="63"/>
      <c r="B3" s="67" t="s">
        <v>1</v>
      </c>
      <c r="C3" s="69" t="s">
        <v>2</v>
      </c>
      <c r="D3" s="5"/>
      <c r="E3" s="5"/>
      <c r="F3" s="4"/>
      <c r="G3" s="4"/>
    </row>
    <row r="4" spans="1:9" ht="18.75">
      <c r="A4" s="63"/>
      <c r="B4" s="68"/>
      <c r="C4" s="70"/>
      <c r="D4" s="5"/>
      <c r="E4" s="5"/>
      <c r="F4" s="4"/>
      <c r="G4" s="4"/>
    </row>
    <row r="5" spans="1:9" ht="18.75">
      <c r="A5" s="64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3" t="s">
        <v>26</v>
      </c>
      <c r="B3" s="74"/>
      <c r="C3" s="75"/>
      <c r="D3" s="13"/>
      <c r="E3" s="13"/>
      <c r="F3" s="13"/>
      <c r="G3" s="13"/>
      <c r="H3" s="13"/>
      <c r="I3" s="13"/>
    </row>
    <row r="4" spans="1:9" ht="18.75" customHeight="1">
      <c r="A4" s="76" t="s">
        <v>0</v>
      </c>
      <c r="B4" s="80" t="s">
        <v>41</v>
      </c>
      <c r="C4" s="81"/>
    </row>
    <row r="5" spans="1:9" ht="15" customHeight="1">
      <c r="A5" s="77"/>
      <c r="B5" s="78" t="s">
        <v>1</v>
      </c>
      <c r="C5" s="79" t="s">
        <v>8</v>
      </c>
    </row>
    <row r="6" spans="1:9" ht="93" customHeight="1">
      <c r="A6" s="77"/>
      <c r="B6" s="78"/>
      <c r="C6" s="79"/>
    </row>
    <row r="7" spans="1:9" ht="18.75">
      <c r="A7" s="77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3" t="s">
        <v>26</v>
      </c>
      <c r="B3" s="74"/>
      <c r="C3" s="75"/>
      <c r="D3" s="13"/>
      <c r="E3" s="13"/>
      <c r="F3" s="13"/>
      <c r="G3" s="13"/>
      <c r="H3" s="13"/>
    </row>
    <row r="4" spans="1:8" ht="18.75" customHeight="1">
      <c r="A4" s="76" t="s">
        <v>0</v>
      </c>
      <c r="B4" s="80" t="s">
        <v>44</v>
      </c>
      <c r="C4" s="81"/>
    </row>
    <row r="5" spans="1:8" ht="15" customHeight="1">
      <c r="A5" s="77"/>
      <c r="B5" s="78" t="s">
        <v>1</v>
      </c>
      <c r="C5" s="79" t="s">
        <v>8</v>
      </c>
    </row>
    <row r="6" spans="1:8" ht="93" customHeight="1">
      <c r="A6" s="77"/>
      <c r="B6" s="78"/>
      <c r="C6" s="79"/>
    </row>
    <row r="7" spans="1:8" ht="18.75">
      <c r="A7" s="77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4" zoomScale="90" zoomScaleNormal="100" zoomScaleSheetLayoutView="90" workbookViewId="0">
      <selection activeCell="C21" sqref="C21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3" t="s">
        <v>26</v>
      </c>
      <c r="B3" s="74"/>
      <c r="C3" s="75"/>
      <c r="D3" s="13"/>
      <c r="E3" s="13"/>
      <c r="F3" s="13"/>
      <c r="G3" s="13"/>
      <c r="H3" s="13"/>
    </row>
    <row r="4" spans="1:8" ht="18.75" customHeight="1">
      <c r="A4" s="76" t="s">
        <v>0</v>
      </c>
      <c r="B4" s="80" t="s">
        <v>60</v>
      </c>
      <c r="C4" s="81"/>
    </row>
    <row r="5" spans="1:8" ht="15" customHeight="1">
      <c r="A5" s="77"/>
      <c r="B5" s="78" t="s">
        <v>1</v>
      </c>
      <c r="C5" s="79" t="s">
        <v>8</v>
      </c>
    </row>
    <row r="6" spans="1:8" ht="93" customHeight="1">
      <c r="A6" s="77"/>
      <c r="B6" s="78"/>
      <c r="C6" s="79"/>
    </row>
    <row r="7" spans="1:8" ht="18.75">
      <c r="A7" s="77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  <col min="5" max="5" width="13.7109375" customWidth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3" t="s">
        <v>26</v>
      </c>
      <c r="B3" s="74"/>
      <c r="C3" s="75"/>
      <c r="D3" s="13"/>
      <c r="E3" s="13"/>
      <c r="F3" s="13"/>
      <c r="G3" s="13"/>
      <c r="H3" s="13"/>
    </row>
    <row r="4" spans="1:8" ht="18.75" customHeight="1">
      <c r="A4" s="76" t="s">
        <v>0</v>
      </c>
      <c r="B4" s="80" t="s">
        <v>62</v>
      </c>
      <c r="C4" s="81"/>
    </row>
    <row r="5" spans="1:8" ht="15" customHeight="1">
      <c r="A5" s="77"/>
      <c r="B5" s="78" t="s">
        <v>1</v>
      </c>
      <c r="C5" s="79" t="s">
        <v>8</v>
      </c>
    </row>
    <row r="6" spans="1:8" ht="93" customHeight="1">
      <c r="A6" s="77"/>
      <c r="B6" s="78"/>
      <c r="C6" s="79"/>
    </row>
    <row r="7" spans="1:8" ht="18.75">
      <c r="A7" s="77"/>
      <c r="B7" s="9" t="s">
        <v>3</v>
      </c>
      <c r="C7" s="14" t="s">
        <v>4</v>
      </c>
    </row>
    <row r="8" spans="1:8" ht="18.75">
      <c r="A8" s="30" t="s">
        <v>23</v>
      </c>
      <c r="B8" s="15">
        <v>283773.34299999999</v>
      </c>
      <c r="C8" s="16">
        <v>903202.30929999996</v>
      </c>
    </row>
    <row r="9" spans="1:8" ht="18.75">
      <c r="A9" s="30" t="s">
        <v>21</v>
      </c>
      <c r="B9" s="15">
        <v>212086.24</v>
      </c>
      <c r="C9" s="16">
        <v>467527.73586999997</v>
      </c>
    </row>
    <row r="10" spans="1:8" ht="18.75">
      <c r="A10" s="30" t="s">
        <v>22</v>
      </c>
      <c r="B10" s="15">
        <v>303934.32400000002</v>
      </c>
      <c r="C10" s="16">
        <v>945636.32168000005</v>
      </c>
    </row>
    <row r="11" spans="1:8" ht="18.75">
      <c r="A11" s="30" t="s">
        <v>30</v>
      </c>
      <c r="B11" s="33">
        <v>153725.99299999999</v>
      </c>
      <c r="C11" s="34">
        <v>523567.67326000001</v>
      </c>
    </row>
    <row r="12" spans="1:8" ht="18.75">
      <c r="A12" s="30" t="s">
        <v>31</v>
      </c>
      <c r="B12" s="33">
        <v>127370.34899999999</v>
      </c>
      <c r="C12" s="34">
        <v>409589.67079</v>
      </c>
    </row>
    <row r="13" spans="1:8" ht="18.75">
      <c r="A13" s="30" t="s">
        <v>32</v>
      </c>
      <c r="B13" s="33">
        <v>211899.008</v>
      </c>
      <c r="C13" s="34">
        <v>679748.10725</v>
      </c>
    </row>
    <row r="14" spans="1:8" ht="18.75">
      <c r="A14" s="35" t="s">
        <v>34</v>
      </c>
      <c r="B14" s="33">
        <v>159217.07800000001</v>
      </c>
      <c r="C14" s="37">
        <v>531081.30104000005</v>
      </c>
    </row>
    <row r="15" spans="1:8" ht="18.75">
      <c r="A15" s="36" t="s">
        <v>35</v>
      </c>
      <c r="B15" s="15">
        <v>200290.598</v>
      </c>
      <c r="C15" s="16">
        <v>691234.90018999996</v>
      </c>
    </row>
    <row r="16" spans="1:8" ht="18.75">
      <c r="A16" s="36" t="s">
        <v>36</v>
      </c>
      <c r="B16" s="15">
        <v>109201.864</v>
      </c>
      <c r="C16" s="16">
        <v>400184.56</v>
      </c>
    </row>
    <row r="17" spans="1:5" ht="18.75">
      <c r="A17" s="40" t="s">
        <v>37</v>
      </c>
      <c r="B17" s="33">
        <v>160407.68700000001</v>
      </c>
      <c r="C17" s="41">
        <v>574679.78760000004</v>
      </c>
    </row>
    <row r="18" spans="1:5" ht="19.5" customHeight="1">
      <c r="A18" s="40" t="s">
        <v>40</v>
      </c>
      <c r="B18" s="33">
        <v>219072.614</v>
      </c>
      <c r="C18" s="41">
        <v>751287.62245000002</v>
      </c>
    </row>
    <row r="19" spans="1:5" ht="19.5" customHeight="1" thickBot="1">
      <c r="A19" s="40" t="s">
        <v>42</v>
      </c>
      <c r="B19" s="33">
        <v>285411.08</v>
      </c>
      <c r="C19" s="41">
        <v>983851.13</v>
      </c>
    </row>
    <row r="20" spans="1:5" ht="19.5" thickBot="1">
      <c r="A20" s="43" t="s">
        <v>39</v>
      </c>
      <c r="B20" s="44">
        <f>SUM(B8:B19)</f>
        <v>2426390.1779999998</v>
      </c>
      <c r="C20" s="47">
        <f>SUM(C8:C19)</f>
        <v>7861591.119429999</v>
      </c>
      <c r="D20" s="60"/>
      <c r="E20" s="60"/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"/>
  <sheetViews>
    <sheetView tabSelected="1" workbookViewId="0">
      <selection activeCell="M26" sqref="M26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5" width="11.5703125" style="49" customWidth="1"/>
    <col min="16" max="17" width="9.140625" style="49"/>
    <col min="18" max="18" width="11" style="49" bestFit="1" customWidth="1"/>
    <col min="19" max="19" width="12.28515625" style="49" bestFit="1" customWidth="1"/>
    <col min="20" max="16384" width="9.140625" style="49"/>
  </cols>
  <sheetData>
    <row r="2" spans="2:19" ht="29.25" customHeight="1">
      <c r="B2" s="82" t="s">
        <v>45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4" spans="2:19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  <c r="O4" s="53" t="s">
        <v>63</v>
      </c>
    </row>
    <row r="5" spans="2:19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  <c r="O5" s="55">
        <v>2426.3901780000001</v>
      </c>
      <c r="S5" s="83"/>
    </row>
    <row r="6" spans="2:19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  <c r="O6" s="58">
        <v>7861.5911194299997</v>
      </c>
      <c r="S6" s="83"/>
    </row>
    <row r="10" spans="2:19">
      <c r="E10" s="59"/>
      <c r="F10" s="59"/>
      <c r="G10" s="59"/>
    </row>
  </sheetData>
  <mergeCells count="1">
    <mergeCell ref="B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2014 (11 М)</vt:lpstr>
      <vt:lpstr>2015 (11 М)</vt:lpstr>
      <vt:lpstr>2016 (11 М)</vt:lpstr>
      <vt:lpstr>2017 (11 М) </vt:lpstr>
      <vt:lpstr>2018 (11 М)  </vt:lpstr>
      <vt:lpstr>2019 (11 М)   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  <vt:lpstr>'2019 (11 М)  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cp:lastPrinted>2019-08-21T11:42:58Z</cp:lastPrinted>
  <dcterms:created xsi:type="dcterms:W3CDTF">2016-04-22T12:33:49Z</dcterms:created>
  <dcterms:modified xsi:type="dcterms:W3CDTF">2020-01-29T06:11:37Z</dcterms:modified>
</cp:coreProperties>
</file>