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3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J10" i="1"/>
  <c r="I10" i="1"/>
  <c r="H10" i="1"/>
  <c r="C10" i="1"/>
  <c r="D10" i="1"/>
  <c r="E10" i="1"/>
  <c r="F10" i="1"/>
  <c r="G10" i="1"/>
</calcChain>
</file>

<file path=xl/sharedStrings.xml><?xml version="1.0" encoding="utf-8"?>
<sst xmlns="http://schemas.openxmlformats.org/spreadsheetml/2006/main" count="29" uniqueCount="23">
  <si>
    <t>ВН</t>
  </si>
  <si>
    <t>СН1</t>
  </si>
  <si>
    <t>СН2</t>
  </si>
  <si>
    <t>НН</t>
  </si>
  <si>
    <t>ИТОГО</t>
  </si>
  <si>
    <t>1 квартал 2013г</t>
  </si>
  <si>
    <t>Сведения о величине резервируемой максимальной мощности,определяемой в соответствии с Постановлением Правительства РФ от 27.12.2004 N 861 (ред. от 05.10.2012) "Об утверждении Правил недискриминационного доступа к услугам по передаче электрической энергии и оказания этих услуг… "</t>
  </si>
  <si>
    <t>МВт</t>
  </si>
  <si>
    <t>2 квартал 2013г</t>
  </si>
  <si>
    <t>3 квартал 2013г</t>
  </si>
  <si>
    <t>4 квартал 2013г</t>
  </si>
  <si>
    <t>1 квартал 2014г</t>
  </si>
  <si>
    <t>2 квартал 2014г</t>
  </si>
  <si>
    <t>3 квартал 2014г</t>
  </si>
  <si>
    <t>4 квартал 2014г</t>
  </si>
  <si>
    <t>1 квартал 2015г</t>
  </si>
  <si>
    <t>2 квартал 2015г</t>
  </si>
  <si>
    <t>3 квартал 2015г</t>
  </si>
  <si>
    <t>4 квартал 2015г</t>
  </si>
  <si>
    <t>1 квартал 2016г</t>
  </si>
  <si>
    <t>2 квартал 2016г</t>
  </si>
  <si>
    <t>3 квартал 2016г</t>
  </si>
  <si>
    <t>4 квартал 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</si>
</sst>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="90" zoomScaleNormal="100" zoomScaleSheetLayoutView="90" workbookViewId="0">
      <selection activeCell="I12" sqref="I12"/>
    </sheetView>
  </sheetViews>
  <sheetFormatPr defaultRowHeight="15" x14ac:dyDescent="0.25"/>
  <cols>
    <col min="3" max="3" width="16" customWidth="1"/>
    <col min="4" max="5" width="15.85546875" customWidth="1"/>
    <col min="6" max="6" width="16" customWidth="1"/>
    <col min="7" max="7" width="14.85546875" bestFit="1" customWidth="1"/>
    <col min="8" max="8" width="19.28515625" customWidth="1"/>
    <col min="9" max="9" width="19.140625" customWidth="1"/>
    <col min="10" max="10" width="14.85546875" bestFit="1" customWidth="1"/>
  </cols>
  <sheetData>
    <row r="2" spans="1:10" ht="67.5" customHeight="1" x14ac:dyDescent="0.25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B3" s="2"/>
      <c r="C3" s="2"/>
      <c r="D3" s="2"/>
      <c r="E3" s="2"/>
      <c r="F3" s="2"/>
      <c r="G3" s="2"/>
    </row>
    <row r="4" spans="1:10" x14ac:dyDescent="0.25">
      <c r="G4" s="3" t="s">
        <v>7</v>
      </c>
    </row>
    <row r="5" spans="1:10" x14ac:dyDescent="0.25">
      <c r="B5" s="1"/>
      <c r="C5" s="7" t="s">
        <v>5</v>
      </c>
      <c r="D5" s="7" t="s">
        <v>8</v>
      </c>
      <c r="E5" s="7" t="s">
        <v>9</v>
      </c>
      <c r="F5" s="7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10" x14ac:dyDescent="0.25">
      <c r="B6" s="1" t="s">
        <v>0</v>
      </c>
      <c r="C6" s="4">
        <v>80.897666666666666</v>
      </c>
      <c r="D6" s="4">
        <v>91.068000000000012</v>
      </c>
      <c r="E6" s="4">
        <v>111.26166666666667</v>
      </c>
      <c r="F6" s="4">
        <v>119.07366666666668</v>
      </c>
      <c r="G6" s="4">
        <v>137.71450000000002</v>
      </c>
      <c r="H6" s="4">
        <v>141.10736666666665</v>
      </c>
      <c r="I6" s="4">
        <v>146.74386917562725</v>
      </c>
      <c r="J6" s="4">
        <v>154.56153333333333</v>
      </c>
    </row>
    <row r="7" spans="1:10" x14ac:dyDescent="0.25">
      <c r="B7" s="1" t="s">
        <v>1</v>
      </c>
      <c r="C7" s="4">
        <v>1.4</v>
      </c>
      <c r="D7" s="4">
        <v>1.4</v>
      </c>
      <c r="E7" s="4">
        <v>0.44700000000000006</v>
      </c>
      <c r="F7" s="4">
        <v>0.4953333333333334</v>
      </c>
      <c r="G7" s="4">
        <v>13.145166666666668</v>
      </c>
      <c r="H7" s="4">
        <v>12.547833333333335</v>
      </c>
      <c r="I7" s="4">
        <v>15.115880745967743</v>
      </c>
      <c r="J7" s="4">
        <v>11.231033333333333</v>
      </c>
    </row>
    <row r="8" spans="1:10" x14ac:dyDescent="0.25">
      <c r="B8" s="1" t="s">
        <v>2</v>
      </c>
      <c r="C8" s="4">
        <v>2.5076666666666667</v>
      </c>
      <c r="D8" s="4">
        <v>2.3523333333333327</v>
      </c>
      <c r="E8" s="4">
        <v>1.5093333333333334</v>
      </c>
      <c r="F8" s="4">
        <v>9.0398933333333336</v>
      </c>
      <c r="G8" s="4">
        <v>20.476926666666671</v>
      </c>
      <c r="H8" s="4">
        <v>27.623249999999999</v>
      </c>
      <c r="I8" s="4">
        <v>38.917209967741933</v>
      </c>
      <c r="J8" s="4">
        <v>35.313793333333336</v>
      </c>
    </row>
    <row r="9" spans="1:10" x14ac:dyDescent="0.25">
      <c r="B9" s="1" t="s">
        <v>3</v>
      </c>
      <c r="C9" s="4">
        <v>0.03</v>
      </c>
      <c r="D9" s="4">
        <v>0.03</v>
      </c>
      <c r="E9" s="4">
        <v>8.5666666666666669E-2</v>
      </c>
      <c r="F9" s="4">
        <v>1.2036666666666664</v>
      </c>
      <c r="G9" s="4">
        <v>6.8446666666666678</v>
      </c>
      <c r="H9" s="4">
        <v>19.748666666666669</v>
      </c>
      <c r="I9" s="4">
        <v>30.278515949820786</v>
      </c>
      <c r="J9" s="4">
        <v>28.216866666666661</v>
      </c>
    </row>
    <row r="10" spans="1:10" x14ac:dyDescent="0.25">
      <c r="B10" s="5" t="s">
        <v>4</v>
      </c>
      <c r="C10" s="6">
        <f t="shared" ref="C10:F10" si="0">SUM(C6:C9)</f>
        <v>84.835333333333338</v>
      </c>
      <c r="D10" s="6">
        <f t="shared" si="0"/>
        <v>94.850333333333353</v>
      </c>
      <c r="E10" s="6">
        <f t="shared" si="0"/>
        <v>113.30366666666667</v>
      </c>
      <c r="F10" s="6">
        <f t="shared" si="0"/>
        <v>129.81256000000002</v>
      </c>
      <c r="G10" s="6">
        <f>SUM(G6:G9)</f>
        <v>178.18125999999998</v>
      </c>
      <c r="H10" s="6">
        <f>SUM(H6:H9)</f>
        <v>201.02711666666664</v>
      </c>
      <c r="I10" s="6">
        <f>SUM(I6:I9)</f>
        <v>231.05547583915771</v>
      </c>
      <c r="J10" s="6">
        <f>SUM(J6:J9)</f>
        <v>229.32322666666664</v>
      </c>
    </row>
    <row r="14" spans="1:10" x14ac:dyDescent="0.25">
      <c r="G14" s="3" t="s">
        <v>7</v>
      </c>
    </row>
    <row r="15" spans="1:10" x14ac:dyDescent="0.25">
      <c r="B15" s="1"/>
      <c r="C15" s="7" t="s">
        <v>15</v>
      </c>
      <c r="D15" s="7" t="s">
        <v>16</v>
      </c>
      <c r="E15" s="7" t="s">
        <v>17</v>
      </c>
      <c r="F15" s="7" t="s">
        <v>18</v>
      </c>
      <c r="G15" s="8" t="s">
        <v>19</v>
      </c>
      <c r="H15" s="8" t="s">
        <v>20</v>
      </c>
      <c r="I15" s="8" t="s">
        <v>21</v>
      </c>
      <c r="J15" s="8" t="s">
        <v>22</v>
      </c>
    </row>
    <row r="16" spans="1:10" x14ac:dyDescent="0.25">
      <c r="B16" s="1" t="s">
        <v>0</v>
      </c>
      <c r="C16" s="4">
        <v>132.52439345878136</v>
      </c>
      <c r="D16" s="4">
        <v>125.61486463560337</v>
      </c>
      <c r="E16" s="4">
        <v>135.32</v>
      </c>
      <c r="F16" s="4">
        <v>142.59389507168459</v>
      </c>
      <c r="G16" s="4"/>
      <c r="H16" s="4"/>
      <c r="I16" s="4"/>
      <c r="J16" s="4"/>
    </row>
    <row r="17" spans="2:10" x14ac:dyDescent="0.25">
      <c r="B17" s="1" t="s">
        <v>1</v>
      </c>
      <c r="C17" s="4">
        <v>9.2309825492831532</v>
      </c>
      <c r="D17" s="4">
        <v>11.400859614247311</v>
      </c>
      <c r="E17" s="4">
        <v>7.55</v>
      </c>
      <c r="F17" s="4">
        <v>8.5321081989247318</v>
      </c>
      <c r="G17" s="4"/>
      <c r="H17" s="4"/>
      <c r="I17" s="4"/>
      <c r="J17" s="4"/>
    </row>
    <row r="18" spans="2:10" x14ac:dyDescent="0.25">
      <c r="B18" s="1" t="s">
        <v>2</v>
      </c>
      <c r="C18" s="4">
        <v>38.549055967741928</v>
      </c>
      <c r="D18" s="4">
        <v>32.937463658900839</v>
      </c>
      <c r="E18" s="4">
        <v>35.340000000000003</v>
      </c>
      <c r="F18" s="4">
        <v>36.955365725806445</v>
      </c>
      <c r="G18" s="4"/>
      <c r="H18" s="4"/>
      <c r="I18" s="4"/>
      <c r="J18" s="4"/>
    </row>
    <row r="19" spans="2:10" x14ac:dyDescent="0.25">
      <c r="B19" s="1" t="s">
        <v>3</v>
      </c>
      <c r="C19" s="4">
        <v>29.707632885304658</v>
      </c>
      <c r="D19" s="4">
        <v>29.165081884707291</v>
      </c>
      <c r="E19" s="4">
        <v>30.23</v>
      </c>
      <c r="F19" s="4">
        <v>29.726531989247317</v>
      </c>
      <c r="G19" s="4"/>
      <c r="H19" s="4"/>
      <c r="I19" s="4"/>
      <c r="J19" s="4"/>
    </row>
    <row r="20" spans="2:10" x14ac:dyDescent="0.25">
      <c r="B20" s="5" t="s">
        <v>4</v>
      </c>
      <c r="C20" s="6">
        <f t="shared" ref="C20:F20" si="1">SUM(C16:C19)</f>
        <v>210.0120648611111</v>
      </c>
      <c r="D20" s="6">
        <f t="shared" si="1"/>
        <v>199.11826979345881</v>
      </c>
      <c r="E20" s="6">
        <f t="shared" si="1"/>
        <v>208.44</v>
      </c>
      <c r="F20" s="6">
        <f t="shared" si="1"/>
        <v>217.80790098566308</v>
      </c>
      <c r="G20" s="6">
        <f>SUM(G16:G19)</f>
        <v>0</v>
      </c>
      <c r="H20" s="6">
        <f>SUM(H16:H19)</f>
        <v>0</v>
      </c>
      <c r="I20" s="6">
        <f>SUM(I16:I19)</f>
        <v>0</v>
      </c>
      <c r="J20" s="6">
        <f>SUM(J16:J19)</f>
        <v>0</v>
      </c>
    </row>
  </sheetData>
  <mergeCells count="1">
    <mergeCell ref="A2:J2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Kubanenergo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lozovayaes</dc:creator>
  <cp:lastModifiedBy>Супрун О.В.</cp:lastModifiedBy>
  <cp:lastPrinted>2016-01-26T12:18:36Z</cp:lastPrinted>
  <dcterms:created xsi:type="dcterms:W3CDTF">2013-08-20T06:50:40Z</dcterms:created>
  <dcterms:modified xsi:type="dcterms:W3CDTF">2016-01-26T12:18:43Z</dcterms:modified>
</cp:coreProperties>
</file>